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09B2DC9-7D9E-4061-A199-E6C5163618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7-Eleven, Inc." sheetId="1" r:id="rId1"/>
    <sheet name="7-Eleven International LLC" sheetId="5" r:id="rId2"/>
    <sheet name="7-Eleven Australia " sheetId="6" r:id="rId3"/>
    <sheet name="SEVEN-ELEVEN (BEIJING)" sheetId="7" r:id="rId4"/>
    <sheet name="SEVEN-ELEVEN (TIANJIN)" sheetId="8" r:id="rId5"/>
    <sheet name="SEVEN-ELEVEN (CHENGDU)" sheetId="9" r:id="rId6"/>
    <sheet name="7-Eleven, Inc. (SAM consolidate" sheetId="4" r:id="rId7"/>
    <sheet name="Store network" sheetId="2" r:id="rId8"/>
    <sheet name="Trends in store type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<sst xmlns="http://schemas.openxmlformats.org/spreadsheetml/2006/main" count="303" uniqueCount="172">
  <si>
    <t>EBITDA</t>
  </si>
  <si>
    <t>Alabama - AL</t>
  </si>
  <si>
    <t>Alberta - AB</t>
  </si>
  <si>
    <t>Arizona - AZ</t>
  </si>
  <si>
    <t>British Columbia - BC</t>
  </si>
  <si>
    <t>Arkansas - AR</t>
  </si>
  <si>
    <t>Manitoba - MB</t>
  </si>
  <si>
    <t>California - CA</t>
  </si>
  <si>
    <t>Ontario - ON</t>
  </si>
  <si>
    <t>Colorado - CO</t>
  </si>
  <si>
    <t>Saskatchewan - SK</t>
  </si>
  <si>
    <t>Connecticut - CT</t>
  </si>
  <si>
    <t>Total Canada</t>
  </si>
  <si>
    <t>Delaware - DE</t>
  </si>
  <si>
    <t>Total United States and Canada</t>
  </si>
  <si>
    <t>District of Columbia - DC</t>
  </si>
  <si>
    <t>Florida - FL</t>
  </si>
  <si>
    <t>Georgia - GA</t>
  </si>
  <si>
    <t>Idaho - ID</t>
  </si>
  <si>
    <t>Illinois - IL</t>
  </si>
  <si>
    <t>Indiana - IN</t>
  </si>
  <si>
    <t>Iowa - IA</t>
  </si>
  <si>
    <t>Kansas - KS</t>
  </si>
  <si>
    <t>Kentucky - KY</t>
  </si>
  <si>
    <t>Louisiana - LA</t>
  </si>
  <si>
    <t>Maine - ME</t>
  </si>
  <si>
    <t>Maryland - MD</t>
  </si>
  <si>
    <t>Massachusetts - MA</t>
  </si>
  <si>
    <t>Michigan - MI</t>
  </si>
  <si>
    <t>Minnesota - MN</t>
  </si>
  <si>
    <t>Missouri - MO</t>
  </si>
  <si>
    <t>Nevada - NV</t>
  </si>
  <si>
    <t>New Hampshire - NH</t>
  </si>
  <si>
    <t>New Jersey - NJ</t>
  </si>
  <si>
    <t>New Mexico - NM</t>
  </si>
  <si>
    <t>New York - NY</t>
  </si>
  <si>
    <t>North Carolina - NC</t>
  </si>
  <si>
    <t>Ohio - OH</t>
  </si>
  <si>
    <t>Oklahoma - OK</t>
  </si>
  <si>
    <t>Oregon - OR</t>
  </si>
  <si>
    <t>Pennsylvania - PA</t>
  </si>
  <si>
    <t>Rhode Island - RI</t>
  </si>
  <si>
    <t>South Carolina - SC</t>
  </si>
  <si>
    <t>South Dakota - SD</t>
  </si>
  <si>
    <t>Tennessee - TN</t>
  </si>
  <si>
    <t>Texas - TX</t>
  </si>
  <si>
    <t>Utah - UT</t>
  </si>
  <si>
    <t>Vermont - VT</t>
  </si>
  <si>
    <t>Virginia - VA</t>
  </si>
  <si>
    <t>Washington - WA</t>
  </si>
  <si>
    <t>West Virginia - WV</t>
  </si>
  <si>
    <t>Wisconsin - WI</t>
  </si>
  <si>
    <t>Total U.S.</t>
  </si>
  <si>
    <t>7-Eleven, Inc.</t>
    <phoneticPr fontId="3"/>
  </si>
  <si>
    <t>7-Eleven International LLC</t>
    <phoneticPr fontId="3"/>
  </si>
  <si>
    <t>-</t>
  </si>
  <si>
    <t>7-Eleven Australia (Convenience Group Holdings Pty Ltd)</t>
  </si>
  <si>
    <t>ROA</t>
  </si>
  <si>
    <t>Revenues from operations*1</t>
  </si>
  <si>
    <t>Revenues from operations (Millions of USD)</t>
  </si>
  <si>
    <t>Other operating revenues from above</t>
  </si>
  <si>
    <t>Selling, general and administrative expenses</t>
  </si>
  <si>
    <t>Selling, general and administrative expenses (Millions of USD)</t>
  </si>
  <si>
    <t>Operating income</t>
  </si>
  <si>
    <t>Operating income (Millions of USD)</t>
  </si>
  <si>
    <t>Net income</t>
  </si>
  <si>
    <t>Net income (Millions of USD)</t>
  </si>
  <si>
    <t>Capital expenditures</t>
  </si>
  <si>
    <t>Depreciation and amortization</t>
  </si>
  <si>
    <t>Total assets</t>
  </si>
  <si>
    <t>Net assets</t>
  </si>
  <si>
    <t>ROA (%)</t>
  </si>
  <si>
    <t>Total store sales</t>
  </si>
  <si>
    <t>Existing store sales increase (U.S. merchandise sales) (%)*2</t>
  </si>
  <si>
    <t>Average daily sales per store (Thousands of yen)</t>
  </si>
  <si>
    <t>Average daily sales per store (USD)</t>
  </si>
  <si>
    <t>Merchandise gross profit margin (%)</t>
  </si>
  <si>
    <t>Fuel sales (Thousand gallons)</t>
  </si>
  <si>
    <t>Fuel gross profit (Cents/Gallon)</t>
  </si>
  <si>
    <t>Exchange rate (Income statements) (JPY) (1USD=)</t>
  </si>
  <si>
    <t>Exchange rate (Balance sheets) (JPY) (1USD=)</t>
  </si>
  <si>
    <t>Number of stores</t>
  </si>
  <si>
    <t>Franchised stores</t>
  </si>
  <si>
    <t>Directly operated stores</t>
  </si>
  <si>
    <t>Stores with fuel stations</t>
  </si>
  <si>
    <t>Total sales floor space (m2)</t>
  </si>
  <si>
    <t>Full-time employees (fiscal year-end)*3</t>
  </si>
  <si>
    <t>*1 The company recognizes the merchandise sales at directly operated stores, etc., fuel sales and franchise commission from franchised stores as revenues from operations</t>
  </si>
  <si>
    <t>*2 Existing store sales increase (U.S. merchandise sales) is calculated in USD</t>
  </si>
  <si>
    <t>*3 As of the end of February of the following year</t>
  </si>
  <si>
    <t>Notes) 1. The figures for 7-Eleven, Inc. were disclosed on a “SAM consolidated basis” until FY2023, but will be disclosed on a “7-Eleven, Inc. consolidated basis” from FY2024 onward. Figures in the above table for 7-Eleven, Inc. were shown on a "7-Eleven, Inc. consolidated basis."</t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</si>
  <si>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rFont val="游ゴシック"/>
        <family val="3"/>
        <charset val="128"/>
        <scheme val="minor"/>
      </rPr>
      <t>*  SAM: SEJ Asset Management &amp; Investment Company which holds shares of operating companies in North American CVS operations</t>
    </r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</si>
  <si>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rFont val="游ゴシック"/>
        <family val="3"/>
        <charset val="128"/>
        <scheme val="minor"/>
      </rPr>
      <t>*  SAM consolidated basis: SAM + 7-Eleven, Inc. consolidated basis + 7-Eleven International LLC consolidated basis + Consolidation and elimination</t>
    </r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</si>
  <si>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rFont val="游ゴシック"/>
        <family val="3"/>
        <charset val="128"/>
        <scheme val="minor"/>
      </rPr>
      <t>2. EBITDA: Operating income + Depreciation and amortization</t>
    </r>
  </si>
  <si>
    <t>Overseas Convenience Store Operations</t>
  </si>
  <si>
    <t>(Fiscal year-end December, Millions of yen)</t>
  </si>
  <si>
    <t>FY2022</t>
  </si>
  <si>
    <t>FY2022</t>
    <phoneticPr fontId="3"/>
  </si>
  <si>
    <t>FY2023</t>
  </si>
  <si>
    <t>FY2024</t>
  </si>
  <si>
    <t>FY2025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</si>
  <si>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</si>
  <si>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</si>
  <si>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</si>
  <si>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</si>
  <si>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</si>
  <si>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</si>
  <si>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</si>
  <si>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</si>
  <si>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Revenues from operations*</t>
  </si>
  <si>
    <t>Revenues from operations (Millions of USD)</t>
    <phoneticPr fontId="3"/>
  </si>
  <si>
    <t>　Other operating revenues from above</t>
    <phoneticPr fontId="3"/>
  </si>
  <si>
    <t>Selling, general and administrative expenses (Millions of USD)</t>
    <phoneticPr fontId="3"/>
  </si>
  <si>
    <t>Operating income (Millions of USD)</t>
    <phoneticPr fontId="3"/>
  </si>
  <si>
    <t>Net income (Millions of USD)</t>
    <phoneticPr fontId="3"/>
  </si>
  <si>
    <t>　　Processed food</t>
    <phoneticPr fontId="3"/>
  </si>
  <si>
    <t>　　Fast food</t>
    <phoneticPr fontId="3"/>
  </si>
  <si>
    <t>　　Daily food</t>
    <phoneticPr fontId="3"/>
  </si>
  <si>
    <t>　　Nonfood</t>
    <phoneticPr fontId="3"/>
  </si>
  <si>
    <t>　Merchandise</t>
    <phoneticPr fontId="3"/>
  </si>
  <si>
    <t>　Fuel</t>
    <phoneticPr fontId="3"/>
  </si>
  <si>
    <t>Average daily sales per store (Thousands of yen)</t>
    <phoneticPr fontId="3"/>
  </si>
  <si>
    <t>Average daily sales per store (USD)</t>
    <phoneticPr fontId="3"/>
  </si>
  <si>
    <t>Fuel retail gross profit (Cents/Gallon)</t>
  </si>
  <si>
    <t>Exchange rate (Income statements) (JPY)                                      (1USD=)</t>
    <phoneticPr fontId="3"/>
  </si>
  <si>
    <t>Exchange rate (Balance sheets) (JPY)                                            (1USD=)</t>
    <phoneticPr fontId="3"/>
  </si>
  <si>
    <t>　Openings</t>
    <phoneticPr fontId="3"/>
  </si>
  <si>
    <t>　Closures</t>
    <phoneticPr fontId="3"/>
  </si>
  <si>
    <t>*1 The company recognizes the merchandise sales at directly operated stores, etc., fuel sales and franchise commission from franchised stores as revenues from operations</t>
    <phoneticPr fontId="3"/>
  </si>
  <si>
    <t>*2 Existing store sales increase (U.S. merchandise sales) is calculated in USD</t>
    <phoneticPr fontId="3"/>
  </si>
  <si>
    <t>*3 As of the end of February of the following year</t>
    <phoneticPr fontId="3"/>
  </si>
  <si>
    <t>Notes) 1. SAM: SEJ Asset Management &amp; Investment Company which holds shares of operating companies in North American CVS operations</t>
    <phoneticPr fontId="3"/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</si>
  <si>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rFont val="游ゴシック"/>
        <family val="3"/>
        <charset val="128"/>
        <scheme val="minor"/>
      </rPr>
      <t>2. Figures for the amounts of each fiscal year reflect adjustments necessary for consolidation to Seven &amp; i Holdings’ consolidated account.</t>
    </r>
    <phoneticPr fontId="3"/>
  </si>
  <si>
    <t>Revenues from operations</t>
  </si>
  <si>
    <t>Revenues from operations (Millions of USD )</t>
  </si>
  <si>
    <t>Gross operating profit</t>
  </si>
  <si>
    <t>Gross operating profit (Millions of USD)</t>
  </si>
  <si>
    <t>Notes) 1. 7-Eleven International LLC (7IN) acquired all shares of the Australian company Convenience Group Holdings Pty Ltd (SEA) on April 1, 2024. As a result, SEA is included in the scope of 7IN’s consolidation.</t>
    <phoneticPr fontId="3"/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</si>
  <si>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color theme="1"/>
        <rFont val="游ゴシック"/>
        <family val="2"/>
        <scheme val="minor"/>
      </rPr>
      <t>2. EBITDA: Operating income + Depreciation and amortization + Equity in earnings/losses of affiliates</t>
    </r>
    <phoneticPr fontId="3"/>
  </si>
  <si>
    <t>　　　*7IN’s EBITDA includes equity in earnings/losses of affiliates</t>
    <phoneticPr fontId="3"/>
  </si>
  <si>
    <t>　Openings</t>
    <phoneticPr fontId="3"/>
  </si>
  <si>
    <t>　Closures</t>
    <phoneticPr fontId="3"/>
  </si>
  <si>
    <t>　　Processed food</t>
  </si>
  <si>
    <t>　　Fast food</t>
  </si>
  <si>
    <t>　　Daily food</t>
  </si>
  <si>
    <t>　　Nonfood</t>
  </si>
  <si>
    <t>　Merchandise</t>
  </si>
  <si>
    <t>　Fuel</t>
  </si>
  <si>
    <t>Existing store sales increase</t>
  </si>
  <si>
    <t>Average daily sales per store of all stores (Australian dollar)</t>
  </si>
  <si>
    <t>Average daily sales per store of newly opened stores (Yen)</t>
  </si>
  <si>
    <t>Merchandise gross profit margin</t>
  </si>
  <si>
    <t>Fuel sales (Million liters)</t>
  </si>
  <si>
    <t>SEVEN-ELEVEN (BEIJING)</t>
    <phoneticPr fontId="3"/>
  </si>
  <si>
    <t>FY2016</t>
    <phoneticPr fontId="3"/>
  </si>
  <si>
    <t>Notes) 1. Sales exclude value added tax.</t>
  </si>
  <si>
    <r>
      <rPr>
        <sz val="10"/>
        <color theme="0"/>
        <rFont val="游ゴシック"/>
        <family val="3"/>
        <charset val="128"/>
        <scheme val="minor"/>
      </rPr>
      <t xml:space="preserve">Notes) </t>
    </r>
    <r>
      <rPr>
        <sz val="10"/>
        <rFont val="游ゴシック"/>
        <family val="2"/>
        <scheme val="minor"/>
      </rPr>
      <t>3. Figures exclude franchised store sales for SEVEN-ELEVEN (BEIJING), SEVEN-ELEVEN (TIANJIN) and SEVEN-ELEVEN (CHENGDU).</t>
    </r>
    <phoneticPr fontId="3"/>
  </si>
  <si>
    <r>
      <rPr>
        <sz val="10"/>
        <color theme="0"/>
        <rFont val="游ゴシック"/>
        <family val="3"/>
        <charset val="128"/>
        <scheme val="minor"/>
      </rPr>
      <t>Notes)</t>
    </r>
    <r>
      <rPr>
        <sz val="10"/>
        <rFont val="游ゴシック"/>
        <family val="2"/>
        <scheme val="minor"/>
      </rPr>
      <t xml:space="preserve"> 2. All companies’ fiscal year-ends are on December 31.</t>
    </r>
    <phoneticPr fontId="3"/>
  </si>
  <si>
    <t>SEVEN-ELEVEN (TIANJIN)</t>
    <phoneticPr fontId="3"/>
  </si>
  <si>
    <t>SEVEN-ELEVEN (CHENGDU)</t>
    <phoneticPr fontId="3"/>
  </si>
  <si>
    <t>Net Sales</t>
    <phoneticPr fontId="3"/>
  </si>
  <si>
    <t>7-Eleven, Inc. (SAM consolidated basis)</t>
    <phoneticPr fontId="3"/>
  </si>
  <si>
    <t>Store network</t>
    <phoneticPr fontId="3"/>
  </si>
  <si>
    <t>Place name</t>
    <phoneticPr fontId="3"/>
  </si>
  <si>
    <t>Number of stores</t>
    <phoneticPr fontId="3"/>
  </si>
  <si>
    <t>Trends in store type</t>
  </si>
  <si>
    <t>Franchise ratio</t>
  </si>
  <si>
    <t>(Stores, ％)</t>
    <phoneticPr fontId="3"/>
  </si>
  <si>
    <t>FY2015</t>
    <phoneticPr fontId="3"/>
  </si>
  <si>
    <t>FY2024</t>
    <phoneticPr fontId="3"/>
  </si>
  <si>
    <t>FY2025</t>
    <phoneticPr fontId="3"/>
  </si>
  <si>
    <t>Note) EBITDA: Operating income + Depreciation and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</si>
</sst>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_);\(#,##0.0\)"/>
    <numFmt numFmtId="178" formatCode="#,##0.00_);\(#,##0.00\)"/>
    <numFmt numFmtId="179" formatCode="#,##0_);\(#,##0\)"/>
    <numFmt numFmtId="180" formatCode="#,##0.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14141"/>
        <bgColor indexed="64"/>
      </patternFill>
    </fill>
    <fill>
      <patternFill patternType="solid">
        <fgColor rgb="FFECEDE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3" borderId="3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6" fillId="0" borderId="0" xfId="0" applyFont="1"/>
    <xf numFmtId="38" fontId="2" fillId="0" borderId="0" xfId="1" applyFont="1" applyAlignment="1"/>
    <xf numFmtId="38" fontId="2" fillId="3" borderId="0" xfId="1" applyFont="1" applyFill="1" applyAlignment="1"/>
    <xf numFmtId="0" fontId="2" fillId="3" borderId="1" xfId="0" applyFont="1" applyFill="1" applyBorder="1"/>
    <xf numFmtId="176" fontId="2" fillId="3" borderId="1" xfId="0" applyNumberFormat="1" applyFont="1" applyFill="1" applyBorder="1"/>
    <xf numFmtId="3" fontId="7" fillId="3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8" fontId="7" fillId="3" borderId="0" xfId="1" applyFont="1" applyFill="1" applyAlignment="1"/>
    <xf numFmtId="38" fontId="7" fillId="0" borderId="0" xfId="1" applyFont="1" applyAlignment="1"/>
    <xf numFmtId="176" fontId="7" fillId="3" borderId="1" xfId="0" applyNumberFormat="1" applyFont="1" applyFill="1" applyBorder="1"/>
    <xf numFmtId="38" fontId="8" fillId="0" borderId="5" xfId="1" applyFont="1" applyBorder="1" applyAlignment="1"/>
    <xf numFmtId="0" fontId="8" fillId="0" borderId="0" xfId="0" applyFont="1"/>
    <xf numFmtId="0" fontId="8" fillId="0" borderId="6" xfId="0" applyFont="1" applyBorder="1"/>
    <xf numFmtId="38" fontId="8" fillId="0" borderId="6" xfId="1" applyFont="1" applyBorder="1" applyAlignment="1"/>
    <xf numFmtId="0" fontId="9" fillId="0" borderId="6" xfId="0" applyFont="1" applyBorder="1"/>
    <xf numFmtId="3" fontId="9" fillId="0" borderId="6" xfId="0" applyNumberFormat="1" applyFont="1" applyBorder="1"/>
    <xf numFmtId="38" fontId="8" fillId="0" borderId="0" xfId="0" applyNumberFormat="1" applyFont="1"/>
    <xf numFmtId="38" fontId="9" fillId="0" borderId="6" xfId="1" applyFont="1" applyBorder="1" applyAlignment="1"/>
    <xf numFmtId="38" fontId="8" fillId="0" borderId="0" xfId="1" applyFont="1" applyAlignment="1"/>
    <xf numFmtId="0" fontId="7" fillId="4" borderId="0" xfId="0" applyFont="1" applyFill="1"/>
    <xf numFmtId="38" fontId="8" fillId="0" borderId="6" xfId="1" applyFont="1" applyBorder="1" applyAlignment="1">
      <alignment horizontal="right"/>
    </xf>
    <xf numFmtId="0" fontId="2" fillId="0" borderId="0" xfId="0" applyFont="1" applyAlignment="1">
      <alignment horizontal="left" indent="1"/>
    </xf>
    <xf numFmtId="177" fontId="7" fillId="3" borderId="0" xfId="0" applyNumberFormat="1" applyFont="1" applyFill="1" applyAlignment="1">
      <alignment horizontal="right"/>
    </xf>
    <xf numFmtId="177" fontId="2" fillId="3" borderId="0" xfId="0" applyNumberFormat="1" applyFont="1" applyFill="1" applyAlignment="1">
      <alignment horizontal="right"/>
    </xf>
    <xf numFmtId="177" fontId="2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8" fontId="7" fillId="0" borderId="0" xfId="0" applyNumberFormat="1" applyFont="1" applyAlignment="1">
      <alignment horizontal="right"/>
    </xf>
    <xf numFmtId="178" fontId="2" fillId="3" borderId="0" xfId="0" applyNumberFormat="1" applyFont="1" applyFill="1" applyAlignment="1">
      <alignment horizontal="right"/>
    </xf>
    <xf numFmtId="178" fontId="7" fillId="3" borderId="0" xfId="0" applyNumberFormat="1" applyFont="1" applyFill="1" applyAlignment="1">
      <alignment horizontal="right"/>
    </xf>
    <xf numFmtId="179" fontId="2" fillId="3" borderId="0" xfId="0" applyNumberFormat="1" applyFont="1" applyFill="1" applyAlignment="1">
      <alignment horizontal="right"/>
    </xf>
    <xf numFmtId="179" fontId="7" fillId="3" borderId="0" xfId="0" applyNumberFormat="1" applyFont="1" applyFill="1" applyAlignment="1">
      <alignment horizontal="right"/>
    </xf>
    <xf numFmtId="179" fontId="2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179" fontId="2" fillId="0" borderId="1" xfId="0" applyNumberFormat="1" applyFont="1" applyBorder="1" applyAlignment="1">
      <alignment horizontal="right"/>
    </xf>
    <xf numFmtId="179" fontId="7" fillId="0" borderId="1" xfId="0" applyNumberFormat="1" applyFont="1" applyBorder="1" applyAlignment="1">
      <alignment horizontal="right"/>
    </xf>
    <xf numFmtId="179" fontId="7" fillId="0" borderId="0" xfId="0" applyNumberFormat="1" applyFont="1" applyFill="1" applyAlignment="1">
      <alignment horizontal="right"/>
    </xf>
    <xf numFmtId="177" fontId="7" fillId="0" borderId="0" xfId="0" applyNumberFormat="1" applyFont="1" applyFill="1" applyAlignment="1">
      <alignment horizontal="right"/>
    </xf>
    <xf numFmtId="0" fontId="2" fillId="0" borderId="0" xfId="0" applyFont="1"/>
    <xf numFmtId="0" fontId="7" fillId="4" borderId="0" xfId="0" applyFont="1" applyFill="1"/>
    <xf numFmtId="0" fontId="8" fillId="4" borderId="0" xfId="0" applyFont="1" applyFill="1"/>
    <xf numFmtId="0" fontId="6" fillId="0" borderId="0" xfId="0" applyFont="1"/>
    <xf numFmtId="0" fontId="6" fillId="0" borderId="0" xfId="0" applyFont="1"/>
    <xf numFmtId="0" fontId="6" fillId="0" borderId="0" xfId="0" applyFont="1"/>
    <xf numFmtId="0" fontId="6" fillId="0" borderId="0" xfId="0" applyFont="1"/>
    <xf numFmtId="0" fontId="6" fillId="0" borderId="0" xfId="0" applyFont="1"/>
    <xf numFmtId="0" fontId="6" fillId="0" borderId="0" xfId="0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3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6" fillId="0" borderId="0" xfId="0" applyFont="1"/>
    <xf numFmtId="0" fontId="2" fillId="0" borderId="4" xfId="0" applyFont="1" applyBorder="1"/>
    <xf numFmtId="0" fontId="6" fillId="0" borderId="4" xfId="0" applyFont="1" applyBorder="1"/>
    <xf numFmtId="0" fontId="2" fillId="2" borderId="0" xfId="0" applyFont="1" applyFill="1"/>
    <xf numFmtId="0" fontId="2" fillId="3" borderId="2" xfId="0" applyFont="1" applyFill="1" applyBorder="1"/>
    <xf numFmtId="38" fontId="4" fillId="2" borderId="0" xfId="1" applyFont="1" applyFill="1" applyAlignment="1">
      <alignment horizontal="center"/>
    </xf>
    <xf numFmtId="0" fontId="8" fillId="0" borderId="4" xfId="0" applyFont="1" applyBorder="1"/>
    <xf numFmtId="0" fontId="9" fillId="0" borderId="4" xfId="0" applyFont="1" applyBorder="1"/>
    <xf numFmtId="0" fontId="7" fillId="4" borderId="0" xfId="0" applyFont="1" applyFill="1"/>
    <xf numFmtId="0" fontId="8" fillId="4" borderId="0" xfId="0" applyFont="1" applyFill="1"/>
    <xf numFmtId="177" fontId="2" fillId="3" borderId="0" xfId="0" applyNumberFormat="1" applyFont="1" applyFill="1" applyAlignment="1">
      <alignment horizontal="right"/>
    </xf>
    <xf numFmtId="177" fontId="7" fillId="3" borderId="0" xfId="0" applyNumberFormat="1" applyFont="1" applyFill="1" applyAlignment="1">
      <alignment horizontal="right"/>
    </xf>
    <xf numFmtId="177" fontId="2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0" fillId="0" borderId="0" xfId="0" applyFont="1"/>
    <xf numFmtId="180" fontId="7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CEDEF"/>
      <color rgb="FF41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52"/>
  <sheetViews>
    <sheetView showGridLines="0" tabSelected="1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50.33203125" style="1" customWidth="1"/>
    <col min="3" max="6" width="12.58203125" style="1" customWidth="1"/>
    <col min="7" max="16384" width="9" style="1"/>
  </cols>
  <sheetData>
    <row r="3" spans="2:6" x14ac:dyDescent="0.5">
      <c r="B3" s="50" t="s">
        <v>94</v>
      </c>
    </row>
    <row r="4" spans="2:6" x14ac:dyDescent="0.5">
      <c r="B4" s="9"/>
    </row>
    <row r="5" spans="2:6" x14ac:dyDescent="0.5">
      <c r="B5" s="9" t="s">
        <v>53</v>
      </c>
      <c r="F5" s="58" t="s">
        <v>95</v>
      </c>
    </row>
    <row r="6" spans="2:6" x14ac:dyDescent="0.5">
      <c r="B6" s="2"/>
      <c r="C6" s="2" t="s">
        <v>97</v>
      </c>
      <c r="D6" s="57" t="s">
        <v>98</v>
      </c>
      <c r="E6" s="57" t="s">
        <v>99</v>
      </c>
      <c r="F6" s="57" t="s">
        <v>100</v>
      </c>
    </row>
    <row r="7" spans="2:6" x14ac:dyDescent="0.5">
      <c r="B7" s="6" t="s">
        <v>58</v>
      </c>
      <c r="C7" s="39">
        <v>8747266</v>
      </c>
      <c r="D7" s="40">
        <v>8409039</v>
      </c>
      <c r="E7" s="40">
        <v>8619452</v>
      </c>
      <c r="F7" s="40">
        <v>7869863</v>
      </c>
    </row>
    <row r="8" spans="2:6" x14ac:dyDescent="0.5">
      <c r="B8" s="7" t="s">
        <v>59</v>
      </c>
      <c r="C8" s="41">
        <v>66458</v>
      </c>
      <c r="D8" s="42">
        <v>59778</v>
      </c>
      <c r="E8" s="42">
        <v>56823</v>
      </c>
      <c r="F8" s="42">
        <v>52602</v>
      </c>
    </row>
    <row r="9" spans="2:6" x14ac:dyDescent="0.5">
      <c r="B9" s="6" t="s">
        <v>60</v>
      </c>
      <c r="C9" s="40">
        <v>399777</v>
      </c>
      <c r="D9" s="40">
        <v>448656</v>
      </c>
      <c r="E9" s="40">
        <v>477242</v>
      </c>
      <c r="F9" s="40">
        <v>487595</v>
      </c>
    </row>
    <row r="10" spans="2:6" x14ac:dyDescent="0.5">
      <c r="B10" s="7" t="s">
        <v>61</v>
      </c>
      <c r="C10" s="41">
        <v>1216384</v>
      </c>
      <c r="D10" s="42">
        <v>1283340</v>
      </c>
      <c r="E10" s="42">
        <v>1427717</v>
      </c>
      <c r="F10" s="42">
        <v>1393501</v>
      </c>
    </row>
    <row r="11" spans="2:6" x14ac:dyDescent="0.5">
      <c r="B11" s="6" t="s">
        <v>62</v>
      </c>
      <c r="C11" s="39">
        <v>9241</v>
      </c>
      <c r="D11" s="40">
        <v>9123</v>
      </c>
      <c r="E11" s="40">
        <v>9412</v>
      </c>
      <c r="F11" s="40">
        <v>9314</v>
      </c>
    </row>
    <row r="12" spans="2:6" x14ac:dyDescent="0.5">
      <c r="B12" s="7" t="s">
        <v>63</v>
      </c>
      <c r="C12" s="41">
        <v>380482</v>
      </c>
      <c r="D12" s="42">
        <v>396203</v>
      </c>
      <c r="E12" s="42">
        <v>329620</v>
      </c>
      <c r="F12" s="42">
        <v>332381</v>
      </c>
    </row>
    <row r="13" spans="2:6" x14ac:dyDescent="0.5">
      <c r="B13" s="6" t="s">
        <v>64</v>
      </c>
      <c r="C13" s="39">
        <v>2890</v>
      </c>
      <c r="D13" s="40">
        <v>2816</v>
      </c>
      <c r="E13" s="40">
        <v>2172</v>
      </c>
      <c r="F13" s="40">
        <v>2221</v>
      </c>
    </row>
    <row r="14" spans="2:6" x14ac:dyDescent="0.5">
      <c r="B14" s="7" t="s">
        <v>65</v>
      </c>
      <c r="C14" s="41">
        <v>259724</v>
      </c>
      <c r="D14" s="42">
        <v>269185</v>
      </c>
      <c r="E14" s="42">
        <v>223715</v>
      </c>
      <c r="F14" s="42">
        <v>235442</v>
      </c>
    </row>
    <row r="15" spans="2:6" x14ac:dyDescent="0.5">
      <c r="B15" s="6" t="s">
        <v>66</v>
      </c>
      <c r="C15" s="39">
        <v>1973</v>
      </c>
      <c r="D15" s="40">
        <v>1913</v>
      </c>
      <c r="E15" s="40">
        <v>1474</v>
      </c>
      <c r="F15" s="40">
        <v>1573</v>
      </c>
    </row>
    <row r="16" spans="2:6" x14ac:dyDescent="0.5">
      <c r="B16" s="7" t="s">
        <v>67</v>
      </c>
      <c r="C16" s="41">
        <v>185930</v>
      </c>
      <c r="D16" s="42">
        <v>190051</v>
      </c>
      <c r="E16" s="42">
        <v>383206</v>
      </c>
      <c r="F16" s="42">
        <v>215468</v>
      </c>
    </row>
    <row r="17" spans="2:7" x14ac:dyDescent="0.5">
      <c r="B17" s="6" t="s">
        <v>68</v>
      </c>
      <c r="C17" s="40">
        <v>187524</v>
      </c>
      <c r="D17" s="40">
        <v>202591</v>
      </c>
      <c r="E17" s="40">
        <v>220031</v>
      </c>
      <c r="F17" s="40">
        <v>205010</v>
      </c>
    </row>
    <row r="18" spans="2:7" x14ac:dyDescent="0.5">
      <c r="B18" s="7" t="s">
        <v>69</v>
      </c>
      <c r="C18" s="41">
        <v>6116541</v>
      </c>
      <c r="D18" s="42">
        <v>6580628</v>
      </c>
      <c r="E18" s="42">
        <v>7322195</v>
      </c>
      <c r="F18" s="42">
        <v>7461790</v>
      </c>
    </row>
    <row r="19" spans="2:7" x14ac:dyDescent="0.5">
      <c r="B19" s="6" t="s">
        <v>70</v>
      </c>
      <c r="C19" s="39">
        <v>2501660</v>
      </c>
      <c r="D19" s="40">
        <v>2895601</v>
      </c>
      <c r="E19" s="40">
        <v>3396528</v>
      </c>
      <c r="F19" s="40">
        <v>3567621</v>
      </c>
    </row>
    <row r="20" spans="2:7" x14ac:dyDescent="0.5">
      <c r="B20" s="7" t="s">
        <v>0</v>
      </c>
      <c r="C20" s="45">
        <v>568007</v>
      </c>
      <c r="D20" s="45">
        <v>598794</v>
      </c>
      <c r="E20" s="45">
        <v>549651</v>
      </c>
      <c r="F20" s="45">
        <v>537392</v>
      </c>
    </row>
    <row r="21" spans="2:7" x14ac:dyDescent="0.5">
      <c r="B21" s="6" t="s">
        <v>71</v>
      </c>
      <c r="C21" s="31">
        <v>4.7</v>
      </c>
      <c r="D21" s="31">
        <v>4.0999999999999996</v>
      </c>
      <c r="E21" s="31">
        <v>3.2</v>
      </c>
      <c r="F21" s="31">
        <v>3.4</v>
      </c>
    </row>
    <row r="22" spans="2:7" x14ac:dyDescent="0.5">
      <c r="B22" s="60" t="s">
        <v>72</v>
      </c>
      <c r="C22" s="45">
        <v>10442360</v>
      </c>
      <c r="D22" s="45">
        <v>10200414</v>
      </c>
      <c r="E22" s="45">
        <v>10493291</v>
      </c>
      <c r="F22" s="45">
        <v>9725461</v>
      </c>
    </row>
    <row r="23" spans="2:7" x14ac:dyDescent="0.5">
      <c r="B23" s="59" t="s">
        <v>115</v>
      </c>
      <c r="C23" s="40">
        <v>1600058</v>
      </c>
      <c r="D23" s="40">
        <v>1796980</v>
      </c>
      <c r="E23" s="40">
        <v>1923604</v>
      </c>
      <c r="F23" s="40">
        <v>1895656</v>
      </c>
    </row>
    <row r="24" spans="2:7" x14ac:dyDescent="0.5">
      <c r="B24" s="60" t="s">
        <v>116</v>
      </c>
      <c r="C24" s="45">
        <v>458598</v>
      </c>
      <c r="D24" s="45">
        <v>512280</v>
      </c>
      <c r="E24" s="45">
        <v>551086</v>
      </c>
      <c r="F24" s="45">
        <v>528760</v>
      </c>
    </row>
    <row r="25" spans="2:7" x14ac:dyDescent="0.5">
      <c r="B25" s="59" t="s">
        <v>117</v>
      </c>
      <c r="C25" s="40">
        <v>142425</v>
      </c>
      <c r="D25" s="40">
        <v>154070</v>
      </c>
      <c r="E25" s="40">
        <v>162592</v>
      </c>
      <c r="F25" s="40">
        <v>153647</v>
      </c>
    </row>
    <row r="26" spans="2:7" x14ac:dyDescent="0.5">
      <c r="B26" s="60" t="s">
        <v>118</v>
      </c>
      <c r="C26" s="45">
        <v>1391631</v>
      </c>
      <c r="D26" s="45">
        <v>1414258</v>
      </c>
      <c r="E26" s="45">
        <v>1476574</v>
      </c>
      <c r="F26" s="45">
        <v>1417015</v>
      </c>
    </row>
    <row r="27" spans="2:7" x14ac:dyDescent="0.5">
      <c r="B27" s="59" t="s">
        <v>119</v>
      </c>
      <c r="C27" s="40">
        <v>3592712</v>
      </c>
      <c r="D27" s="40">
        <v>3877588</v>
      </c>
      <c r="E27" s="40">
        <v>4113857</v>
      </c>
      <c r="F27" s="40">
        <v>3995081</v>
      </c>
    </row>
    <row r="28" spans="2:7" x14ac:dyDescent="0.5">
      <c r="B28" s="60" t="s">
        <v>120</v>
      </c>
      <c r="C28" s="41">
        <v>6849647</v>
      </c>
      <c r="D28" s="42">
        <v>6322825</v>
      </c>
      <c r="E28" s="42">
        <v>6379433</v>
      </c>
      <c r="F28" s="42">
        <v>5730380</v>
      </c>
    </row>
    <row r="29" spans="2:7" x14ac:dyDescent="0.5">
      <c r="B29" s="6" t="s">
        <v>73</v>
      </c>
      <c r="C29" s="32">
        <v>4.5</v>
      </c>
      <c r="D29" s="31">
        <v>1</v>
      </c>
      <c r="E29" s="31">
        <v>-2.7</v>
      </c>
      <c r="F29" s="31">
        <v>-0.4</v>
      </c>
    </row>
    <row r="30" spans="2:7" x14ac:dyDescent="0.5">
      <c r="B30" s="7" t="s">
        <v>74</v>
      </c>
      <c r="C30" s="41">
        <v>747</v>
      </c>
      <c r="D30" s="42">
        <v>811</v>
      </c>
      <c r="E30" s="42">
        <v>858</v>
      </c>
      <c r="F30" s="42">
        <v>855</v>
      </c>
      <c r="G30" s="3"/>
    </row>
    <row r="31" spans="2:7" x14ac:dyDescent="0.5">
      <c r="B31" s="6" t="s">
        <v>75</v>
      </c>
      <c r="C31" s="39">
        <v>5678</v>
      </c>
      <c r="D31" s="40">
        <v>5765</v>
      </c>
      <c r="E31" s="40">
        <v>5657</v>
      </c>
      <c r="F31" s="40">
        <v>5717</v>
      </c>
    </row>
    <row r="32" spans="2:7" x14ac:dyDescent="0.5">
      <c r="B32" s="7" t="s">
        <v>76</v>
      </c>
      <c r="C32" s="33">
        <v>34</v>
      </c>
      <c r="D32" s="34">
        <v>34.200000000000003</v>
      </c>
      <c r="E32" s="34">
        <v>33.299999999999997</v>
      </c>
      <c r="F32" s="34">
        <v>33.4</v>
      </c>
    </row>
    <row r="33" spans="2:6" x14ac:dyDescent="0.5">
      <c r="B33" s="6" t="s">
        <v>77</v>
      </c>
      <c r="C33" s="39">
        <v>13083</v>
      </c>
      <c r="D33" s="40">
        <v>12678</v>
      </c>
      <c r="E33" s="40">
        <v>12631</v>
      </c>
      <c r="F33" s="40">
        <v>12257</v>
      </c>
    </row>
    <row r="34" spans="2:6" x14ac:dyDescent="0.5">
      <c r="B34" s="7" t="s">
        <v>78</v>
      </c>
      <c r="C34" s="35">
        <v>43.91</v>
      </c>
      <c r="D34" s="36">
        <v>42.25</v>
      </c>
      <c r="E34" s="36">
        <v>41.42</v>
      </c>
      <c r="F34" s="36">
        <v>42.52</v>
      </c>
    </row>
    <row r="35" spans="2:6" x14ac:dyDescent="0.5">
      <c r="B35" s="6" t="s">
        <v>79</v>
      </c>
      <c r="C35" s="37">
        <v>131.62</v>
      </c>
      <c r="D35" s="38">
        <v>140.66999999999999</v>
      </c>
      <c r="E35" s="38">
        <v>151.69</v>
      </c>
      <c r="F35" s="38">
        <v>149.61000000000001</v>
      </c>
    </row>
    <row r="36" spans="2:6" x14ac:dyDescent="0.5">
      <c r="B36" s="7" t="s">
        <v>80</v>
      </c>
      <c r="C36" s="35">
        <v>132.69999999999999</v>
      </c>
      <c r="D36" s="36">
        <v>141.83000000000001</v>
      </c>
      <c r="E36" s="36">
        <v>158.18</v>
      </c>
      <c r="F36" s="36">
        <v>156.56</v>
      </c>
    </row>
    <row r="37" spans="2:6" x14ac:dyDescent="0.5">
      <c r="B37" s="6" t="s">
        <v>81</v>
      </c>
      <c r="C37" s="39">
        <v>13167</v>
      </c>
      <c r="D37" s="40">
        <v>13122</v>
      </c>
      <c r="E37" s="40">
        <v>12963</v>
      </c>
      <c r="F37" s="40">
        <v>12712</v>
      </c>
    </row>
    <row r="38" spans="2:6" x14ac:dyDescent="0.5">
      <c r="B38" s="7" t="s">
        <v>140</v>
      </c>
      <c r="C38" s="41">
        <v>188</v>
      </c>
      <c r="D38" s="42">
        <v>182</v>
      </c>
      <c r="E38" s="42">
        <v>315</v>
      </c>
      <c r="F38" s="42">
        <v>122</v>
      </c>
    </row>
    <row r="39" spans="2:6" x14ac:dyDescent="0.5">
      <c r="B39" s="6" t="s">
        <v>141</v>
      </c>
      <c r="C39" s="39">
        <v>234</v>
      </c>
      <c r="D39" s="40">
        <v>227</v>
      </c>
      <c r="E39" s="40">
        <v>474</v>
      </c>
      <c r="F39" s="40">
        <v>373</v>
      </c>
    </row>
    <row r="40" spans="2:6" x14ac:dyDescent="0.5">
      <c r="B40" s="7" t="s">
        <v>82</v>
      </c>
      <c r="C40" s="41">
        <v>7219</v>
      </c>
      <c r="D40" s="42">
        <v>7248</v>
      </c>
      <c r="E40" s="42">
        <v>7229</v>
      </c>
      <c r="F40" s="42">
        <v>7280</v>
      </c>
    </row>
    <row r="41" spans="2:6" x14ac:dyDescent="0.5">
      <c r="B41" s="6" t="s">
        <v>83</v>
      </c>
      <c r="C41" s="39">
        <v>5948</v>
      </c>
      <c r="D41" s="40">
        <v>5874</v>
      </c>
      <c r="E41" s="40">
        <v>5734</v>
      </c>
      <c r="F41" s="40">
        <v>5432</v>
      </c>
    </row>
    <row r="42" spans="2:6" x14ac:dyDescent="0.5">
      <c r="B42" s="7" t="s">
        <v>84</v>
      </c>
      <c r="C42" s="41">
        <v>8239</v>
      </c>
      <c r="D42" s="42">
        <v>8255</v>
      </c>
      <c r="E42" s="42">
        <v>8314</v>
      </c>
      <c r="F42" s="42">
        <v>8162</v>
      </c>
    </row>
    <row r="43" spans="2:6" x14ac:dyDescent="0.5">
      <c r="B43" s="6" t="s">
        <v>85</v>
      </c>
      <c r="C43" s="39">
        <v>2314505</v>
      </c>
      <c r="D43" s="40">
        <v>2302211</v>
      </c>
      <c r="E43" s="40">
        <v>2320081</v>
      </c>
      <c r="F43" s="40">
        <v>2286254</v>
      </c>
    </row>
    <row r="44" spans="2:6" x14ac:dyDescent="0.5">
      <c r="B44" s="8" t="s">
        <v>86</v>
      </c>
      <c r="C44" s="43">
        <v>49391</v>
      </c>
      <c r="D44" s="44">
        <v>46062</v>
      </c>
      <c r="E44" s="44">
        <v>31112</v>
      </c>
      <c r="F44" s="44">
        <v>23480</v>
      </c>
    </row>
    <row r="46" spans="2:6" x14ac:dyDescent="0.5">
      <c r="B46" s="47" t="s">
        <v>87</v>
      </c>
    </row>
    <row r="47" spans="2:6" x14ac:dyDescent="0.5">
      <c r="B47" s="47" t="s">
        <v>88</v>
      </c>
    </row>
    <row r="48" spans="2:6" x14ac:dyDescent="0.5">
      <c r="B48" s="47" t="s">
        <v>89</v>
      </c>
    </row>
    <row r="49" spans="2:2" x14ac:dyDescent="0.5">
      <c r="B49" s="48" t="s">
        <v>90</v>
      </c>
    </row>
    <row r="50" spans="2:2" x14ac:dyDescent="0.5">
      <c r="B50" s="49" t="s">
        <v>91</v>
      </c>
    </row>
    <row r="51" spans="2:2" x14ac:dyDescent="0.5">
      <c r="B51" s="49" t="s">
        <v>92</v>
      </c>
    </row>
    <row r="52" spans="2:2" x14ac:dyDescent="0.5">
      <c r="B52" s="49" t="s">
        <v>93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BC81-57CF-454C-B8B6-649612DDC615}">
  <sheetPr>
    <pageSetUpPr fitToPage="1"/>
  </sheetPr>
  <dimension ref="B3:F22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9.4140625" style="1" customWidth="1"/>
    <col min="3" max="6" width="12.58203125" style="1" customWidth="1"/>
    <col min="7" max="16384" width="9" style="1"/>
  </cols>
  <sheetData>
    <row r="3" spans="2:6" x14ac:dyDescent="0.5">
      <c r="B3" s="51" t="s">
        <v>94</v>
      </c>
    </row>
    <row r="5" spans="2:6" x14ac:dyDescent="0.5">
      <c r="B5" s="9" t="s">
        <v>54</v>
      </c>
      <c r="F5" s="58" t="s">
        <v>95</v>
      </c>
    </row>
    <row r="6" spans="2:6" x14ac:dyDescent="0.5">
      <c r="B6" s="2"/>
      <c r="C6" s="2" t="s">
        <v>97</v>
      </c>
      <c r="D6" s="57" t="s">
        <v>98</v>
      </c>
      <c r="E6" s="57" t="s">
        <v>99</v>
      </c>
      <c r="F6" s="57" t="s">
        <v>100</v>
      </c>
    </row>
    <row r="7" spans="2:6" x14ac:dyDescent="0.5">
      <c r="B7" s="6" t="s">
        <v>133</v>
      </c>
      <c r="C7" s="4">
        <v>16620</v>
      </c>
      <c r="D7" s="14">
        <v>19225</v>
      </c>
      <c r="E7" s="14">
        <v>459459</v>
      </c>
      <c r="F7" s="14">
        <v>597713</v>
      </c>
    </row>
    <row r="8" spans="2:6" x14ac:dyDescent="0.5">
      <c r="B8" s="7" t="s">
        <v>134</v>
      </c>
      <c r="C8" s="3">
        <v>126</v>
      </c>
      <c r="D8" s="15">
        <v>136</v>
      </c>
      <c r="E8" s="15">
        <v>3028</v>
      </c>
      <c r="F8" s="15">
        <v>3995</v>
      </c>
    </row>
    <row r="9" spans="2:6" x14ac:dyDescent="0.5">
      <c r="B9" s="6" t="s">
        <v>135</v>
      </c>
      <c r="C9" s="14">
        <v>16620</v>
      </c>
      <c r="D9" s="14">
        <v>19225</v>
      </c>
      <c r="E9" s="14">
        <v>94059</v>
      </c>
      <c r="F9" s="14">
        <v>119361</v>
      </c>
    </row>
    <row r="10" spans="2:6" x14ac:dyDescent="0.5">
      <c r="B10" s="7" t="s">
        <v>136</v>
      </c>
      <c r="C10" s="3">
        <v>126</v>
      </c>
      <c r="D10" s="15">
        <v>136</v>
      </c>
      <c r="E10" s="15">
        <v>620</v>
      </c>
      <c r="F10" s="15">
        <v>797</v>
      </c>
    </row>
    <row r="11" spans="2:6" x14ac:dyDescent="0.5">
      <c r="B11" s="6" t="s">
        <v>61</v>
      </c>
      <c r="C11" s="4">
        <v>3348</v>
      </c>
      <c r="D11" s="14">
        <v>4451</v>
      </c>
      <c r="E11" s="14">
        <v>79754</v>
      </c>
      <c r="F11" s="14">
        <v>98638</v>
      </c>
    </row>
    <row r="12" spans="2:6" x14ac:dyDescent="0.5">
      <c r="B12" s="7" t="s">
        <v>62</v>
      </c>
      <c r="C12" s="3">
        <v>25</v>
      </c>
      <c r="D12" s="15">
        <v>31</v>
      </c>
      <c r="E12" s="15">
        <v>525</v>
      </c>
      <c r="F12" s="15">
        <v>659</v>
      </c>
    </row>
    <row r="13" spans="2:6" x14ac:dyDescent="0.5">
      <c r="B13" s="6" t="s">
        <v>63</v>
      </c>
      <c r="C13" s="4">
        <v>13271</v>
      </c>
      <c r="D13" s="14">
        <v>14773</v>
      </c>
      <c r="E13" s="14">
        <v>14305</v>
      </c>
      <c r="F13" s="14">
        <v>20723</v>
      </c>
    </row>
    <row r="14" spans="2:6" x14ac:dyDescent="0.5">
      <c r="B14" s="7" t="s">
        <v>64</v>
      </c>
      <c r="C14" s="3">
        <v>100</v>
      </c>
      <c r="D14" s="15">
        <v>105</v>
      </c>
      <c r="E14" s="15">
        <v>94</v>
      </c>
      <c r="F14" s="15">
        <v>138</v>
      </c>
    </row>
    <row r="15" spans="2:6" x14ac:dyDescent="0.5">
      <c r="B15" s="6" t="s">
        <v>65</v>
      </c>
      <c r="C15" s="4">
        <v>10480</v>
      </c>
      <c r="D15" s="14">
        <v>12272</v>
      </c>
      <c r="E15" s="14">
        <v>10049</v>
      </c>
      <c r="F15" s="14">
        <v>16515</v>
      </c>
    </row>
    <row r="16" spans="2:6" x14ac:dyDescent="0.5">
      <c r="B16" s="7" t="s">
        <v>66</v>
      </c>
      <c r="C16" s="3">
        <v>79</v>
      </c>
      <c r="D16" s="15">
        <v>87</v>
      </c>
      <c r="E16" s="15">
        <v>66</v>
      </c>
      <c r="F16" s="15">
        <v>110</v>
      </c>
    </row>
    <row r="17" spans="2:6" x14ac:dyDescent="0.5">
      <c r="B17" s="6" t="s">
        <v>0</v>
      </c>
      <c r="C17" s="14">
        <v>13271</v>
      </c>
      <c r="D17" s="14">
        <v>14773</v>
      </c>
      <c r="E17" s="14">
        <v>26469</v>
      </c>
      <c r="F17" s="14">
        <v>34505</v>
      </c>
    </row>
    <row r="18" spans="2:6" x14ac:dyDescent="0.5">
      <c r="B18" s="8" t="s">
        <v>57</v>
      </c>
      <c r="C18" s="5" t="s">
        <v>55</v>
      </c>
      <c r="D18" s="77">
        <v>13.1</v>
      </c>
      <c r="E18" s="77">
        <v>3.4</v>
      </c>
      <c r="F18" s="77">
        <v>3.3</v>
      </c>
    </row>
    <row r="20" spans="2:6" x14ac:dyDescent="0.5">
      <c r="B20" s="1" t="s">
        <v>137</v>
      </c>
    </row>
    <row r="21" spans="2:6" x14ac:dyDescent="0.5">
      <c r="B21" s="76" t="s">
        <v>138</v>
      </c>
    </row>
    <row r="22" spans="2:6" x14ac:dyDescent="0.5">
      <c r="B22" s="30" t="s">
        <v>139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9C01-3253-42CC-B123-74E9A87B0899}">
  <sheetPr>
    <pageSetUpPr fitToPage="1"/>
  </sheetPr>
  <dimension ref="B3:E37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51.58203125" style="1" customWidth="1"/>
    <col min="3" max="4" width="20.58203125" style="1" customWidth="1"/>
    <col min="5" max="16384" width="9" style="1"/>
  </cols>
  <sheetData>
    <row r="3" spans="2:4" x14ac:dyDescent="0.5">
      <c r="B3" s="52" t="s">
        <v>94</v>
      </c>
    </row>
    <row r="4" spans="2:4" x14ac:dyDescent="0.5">
      <c r="B4" s="9"/>
    </row>
    <row r="5" spans="2:4" x14ac:dyDescent="0.5">
      <c r="B5" s="9" t="s">
        <v>56</v>
      </c>
      <c r="D5" s="58" t="s">
        <v>95</v>
      </c>
    </row>
    <row r="6" spans="2:4" x14ac:dyDescent="0.5">
      <c r="B6" s="2"/>
      <c r="C6" s="2" t="s">
        <v>169</v>
      </c>
      <c r="D6" s="2" t="s">
        <v>170</v>
      </c>
    </row>
    <row r="7" spans="2:4" x14ac:dyDescent="0.5">
      <c r="B7" s="6" t="s">
        <v>133</v>
      </c>
      <c r="C7" s="14" t="s">
        <v>55</v>
      </c>
      <c r="D7" s="40">
        <v>576411</v>
      </c>
    </row>
    <row r="8" spans="2:4" x14ac:dyDescent="0.5">
      <c r="B8" s="7" t="s">
        <v>134</v>
      </c>
      <c r="C8" s="15" t="s">
        <v>55</v>
      </c>
      <c r="D8" s="42">
        <v>3852</v>
      </c>
    </row>
    <row r="9" spans="2:4" x14ac:dyDescent="0.5">
      <c r="B9" s="6" t="s">
        <v>135</v>
      </c>
      <c r="C9" s="14" t="s">
        <v>55</v>
      </c>
      <c r="D9" s="40">
        <v>98060</v>
      </c>
    </row>
    <row r="10" spans="2:4" x14ac:dyDescent="0.5">
      <c r="B10" s="7" t="s">
        <v>136</v>
      </c>
      <c r="C10" s="15" t="s">
        <v>55</v>
      </c>
      <c r="D10" s="42">
        <v>655</v>
      </c>
    </row>
    <row r="11" spans="2:4" x14ac:dyDescent="0.5">
      <c r="B11" s="6" t="s">
        <v>61</v>
      </c>
      <c r="C11" s="14" t="s">
        <v>55</v>
      </c>
      <c r="D11" s="40">
        <v>93077</v>
      </c>
    </row>
    <row r="12" spans="2:4" x14ac:dyDescent="0.5">
      <c r="B12" s="7" t="s">
        <v>62</v>
      </c>
      <c r="C12" s="15" t="s">
        <v>55</v>
      </c>
      <c r="D12" s="42">
        <v>622</v>
      </c>
    </row>
    <row r="13" spans="2:4" x14ac:dyDescent="0.5">
      <c r="B13" s="6" t="s">
        <v>63</v>
      </c>
      <c r="C13" s="14" t="s">
        <v>55</v>
      </c>
      <c r="D13" s="40">
        <v>4983</v>
      </c>
    </row>
    <row r="14" spans="2:4" x14ac:dyDescent="0.5">
      <c r="B14" s="7" t="s">
        <v>64</v>
      </c>
      <c r="C14" s="15" t="s">
        <v>55</v>
      </c>
      <c r="D14" s="42">
        <v>33</v>
      </c>
    </row>
    <row r="15" spans="2:4" x14ac:dyDescent="0.5">
      <c r="B15" s="6" t="s">
        <v>65</v>
      </c>
      <c r="C15" s="14" t="s">
        <v>55</v>
      </c>
      <c r="D15" s="40">
        <v>3162</v>
      </c>
    </row>
    <row r="16" spans="2:4" x14ac:dyDescent="0.5">
      <c r="B16" s="7" t="s">
        <v>66</v>
      </c>
      <c r="C16" s="15" t="s">
        <v>55</v>
      </c>
      <c r="D16" s="42">
        <v>21</v>
      </c>
    </row>
    <row r="17" spans="2:5" x14ac:dyDescent="0.5">
      <c r="B17" s="6" t="s">
        <v>0</v>
      </c>
      <c r="C17" s="14" t="s">
        <v>55</v>
      </c>
      <c r="D17" s="40">
        <v>18306</v>
      </c>
    </row>
    <row r="18" spans="2:5" x14ac:dyDescent="0.5">
      <c r="B18" s="7" t="s">
        <v>57</v>
      </c>
      <c r="C18" s="15" t="s">
        <v>55</v>
      </c>
      <c r="D18" s="75">
        <v>0.8</v>
      </c>
    </row>
    <row r="19" spans="2:5" x14ac:dyDescent="0.5">
      <c r="B19" s="6" t="s">
        <v>72</v>
      </c>
      <c r="C19" s="40">
        <v>457744</v>
      </c>
      <c r="D19" s="40">
        <v>601978</v>
      </c>
    </row>
    <row r="20" spans="2:5" x14ac:dyDescent="0.5">
      <c r="B20" s="7" t="s">
        <v>142</v>
      </c>
      <c r="C20" s="45">
        <v>43728</v>
      </c>
      <c r="D20" s="45">
        <v>64441</v>
      </c>
    </row>
    <row r="21" spans="2:5" x14ac:dyDescent="0.5">
      <c r="B21" s="6" t="s">
        <v>143</v>
      </c>
      <c r="C21" s="40">
        <v>29767</v>
      </c>
      <c r="D21" s="40">
        <v>40524</v>
      </c>
    </row>
    <row r="22" spans="2:5" x14ac:dyDescent="0.5">
      <c r="B22" s="7" t="s">
        <v>144</v>
      </c>
      <c r="C22" s="45">
        <v>18267</v>
      </c>
      <c r="D22" s="45">
        <v>24202</v>
      </c>
    </row>
    <row r="23" spans="2:5" x14ac:dyDescent="0.5">
      <c r="B23" s="6" t="s">
        <v>145</v>
      </c>
      <c r="C23" s="40">
        <v>36679</v>
      </c>
      <c r="D23" s="40">
        <v>37131</v>
      </c>
    </row>
    <row r="24" spans="2:5" x14ac:dyDescent="0.5">
      <c r="B24" s="7" t="s">
        <v>146</v>
      </c>
      <c r="C24" s="45">
        <v>128441</v>
      </c>
      <c r="D24" s="45">
        <v>166299</v>
      </c>
    </row>
    <row r="25" spans="2:5" x14ac:dyDescent="0.5">
      <c r="B25" s="6" t="s">
        <v>147</v>
      </c>
      <c r="C25" s="40">
        <v>329302</v>
      </c>
      <c r="D25" s="40">
        <v>435678</v>
      </c>
    </row>
    <row r="26" spans="2:5" x14ac:dyDescent="0.5">
      <c r="B26" s="7" t="s">
        <v>148</v>
      </c>
      <c r="C26" s="46">
        <v>-1.5</v>
      </c>
      <c r="D26" s="46">
        <v>-0.4</v>
      </c>
    </row>
    <row r="27" spans="2:5" x14ac:dyDescent="0.5">
      <c r="B27" s="6" t="s">
        <v>149</v>
      </c>
      <c r="C27" s="40">
        <v>6248</v>
      </c>
      <c r="D27" s="40">
        <v>6282</v>
      </c>
    </row>
    <row r="28" spans="2:5" x14ac:dyDescent="0.5">
      <c r="B28" s="7" t="s">
        <v>150</v>
      </c>
      <c r="C28" s="42">
        <v>618</v>
      </c>
      <c r="D28" s="42">
        <v>605</v>
      </c>
    </row>
    <row r="29" spans="2:5" x14ac:dyDescent="0.5">
      <c r="B29" s="6" t="s">
        <v>151</v>
      </c>
      <c r="C29" s="40">
        <v>37.799999999999997</v>
      </c>
      <c r="D29" s="40">
        <v>37.9</v>
      </c>
    </row>
    <row r="30" spans="2:5" x14ac:dyDescent="0.5">
      <c r="B30" s="7" t="s">
        <v>152</v>
      </c>
      <c r="C30" s="42">
        <v>1926</v>
      </c>
      <c r="D30" s="42">
        <v>2736</v>
      </c>
      <c r="E30" s="3"/>
    </row>
    <row r="31" spans="2:5" x14ac:dyDescent="0.5">
      <c r="B31" s="6" t="s">
        <v>81</v>
      </c>
      <c r="C31" s="40">
        <v>747</v>
      </c>
      <c r="D31" s="40">
        <v>765</v>
      </c>
    </row>
    <row r="32" spans="2:5" x14ac:dyDescent="0.5">
      <c r="B32" s="7" t="s">
        <v>140</v>
      </c>
      <c r="C32" s="42">
        <v>25</v>
      </c>
      <c r="D32" s="42">
        <v>33</v>
      </c>
    </row>
    <row r="33" spans="2:4" x14ac:dyDescent="0.5">
      <c r="B33" s="6" t="s">
        <v>141</v>
      </c>
      <c r="C33" s="40">
        <v>45</v>
      </c>
      <c r="D33" s="40">
        <v>15</v>
      </c>
    </row>
    <row r="34" spans="2:4" x14ac:dyDescent="0.5">
      <c r="B34" s="7" t="s">
        <v>82</v>
      </c>
      <c r="C34" s="42">
        <v>471</v>
      </c>
      <c r="D34" s="42">
        <v>445</v>
      </c>
    </row>
    <row r="35" spans="2:4" x14ac:dyDescent="0.5">
      <c r="B35" s="6" t="s">
        <v>83</v>
      </c>
      <c r="C35" s="40">
        <v>276</v>
      </c>
      <c r="D35" s="40">
        <v>320</v>
      </c>
    </row>
    <row r="36" spans="2:4" x14ac:dyDescent="0.5">
      <c r="B36" s="8" t="s">
        <v>84</v>
      </c>
      <c r="C36" s="44">
        <v>642</v>
      </c>
      <c r="D36" s="44">
        <v>659</v>
      </c>
    </row>
    <row r="37" spans="2:4" x14ac:dyDescent="0.5">
      <c r="B37" s="1" t="s">
        <v>171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3CB8-72B2-4400-89D9-6AAB260F0DE9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53" t="s">
        <v>94</v>
      </c>
    </row>
    <row r="4" spans="2:12" x14ac:dyDescent="0.5">
      <c r="B4" s="9"/>
    </row>
    <row r="5" spans="2:12" x14ac:dyDescent="0.5">
      <c r="B5" s="9" t="s">
        <v>153</v>
      </c>
      <c r="L5" s="58" t="s">
        <v>95</v>
      </c>
    </row>
    <row r="6" spans="2:12" x14ac:dyDescent="0.5">
      <c r="B6" s="2"/>
      <c r="C6" s="2" t="s">
        <v>154</v>
      </c>
      <c r="D6" s="57" t="s">
        <v>104</v>
      </c>
      <c r="E6" s="57" t="s">
        <v>105</v>
      </c>
      <c r="F6" s="57" t="s">
        <v>106</v>
      </c>
      <c r="G6" s="57" t="s">
        <v>107</v>
      </c>
      <c r="H6" s="57" t="s">
        <v>108</v>
      </c>
      <c r="I6" s="57" t="s">
        <v>96</v>
      </c>
      <c r="J6" s="57" t="s">
        <v>98</v>
      </c>
      <c r="K6" s="57" t="s">
        <v>99</v>
      </c>
      <c r="L6" s="57" t="s">
        <v>100</v>
      </c>
    </row>
    <row r="7" spans="2:12" x14ac:dyDescent="0.5">
      <c r="B7" s="66" t="s">
        <v>160</v>
      </c>
      <c r="C7" s="78">
        <v>20871</v>
      </c>
      <c r="D7" s="78">
        <v>24458</v>
      </c>
      <c r="E7" s="78">
        <v>26399</v>
      </c>
      <c r="F7" s="78">
        <v>26859</v>
      </c>
      <c r="G7" s="78">
        <v>21111</v>
      </c>
      <c r="H7" s="78">
        <v>22331</v>
      </c>
      <c r="I7" s="79">
        <v>18128</v>
      </c>
      <c r="J7" s="79">
        <v>18676</v>
      </c>
      <c r="K7" s="79">
        <v>16114</v>
      </c>
      <c r="L7" s="79">
        <v>13025</v>
      </c>
    </row>
    <row r="9" spans="2:12" x14ac:dyDescent="0.5">
      <c r="B9" s="28" t="s">
        <v>155</v>
      </c>
    </row>
    <row r="10" spans="2:12" x14ac:dyDescent="0.5">
      <c r="B10" s="71" t="s">
        <v>157</v>
      </c>
    </row>
    <row r="11" spans="2:12" x14ac:dyDescent="0.5">
      <c r="B11" s="71" t="s">
        <v>156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5CEC-58AF-48EA-8B2B-66C4BE8AA3B1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54" t="s">
        <v>94</v>
      </c>
    </row>
    <row r="4" spans="2:12" x14ac:dyDescent="0.5">
      <c r="B4" s="9"/>
    </row>
    <row r="5" spans="2:12" x14ac:dyDescent="0.5">
      <c r="B5" s="9" t="s">
        <v>158</v>
      </c>
      <c r="L5" s="58" t="s">
        <v>95</v>
      </c>
    </row>
    <row r="6" spans="2:12" x14ac:dyDescent="0.5">
      <c r="B6" s="2"/>
      <c r="C6" s="2" t="s">
        <v>154</v>
      </c>
      <c r="D6" s="57" t="s">
        <v>104</v>
      </c>
      <c r="E6" s="57" t="s">
        <v>105</v>
      </c>
      <c r="F6" s="57" t="s">
        <v>106</v>
      </c>
      <c r="G6" s="57" t="s">
        <v>107</v>
      </c>
      <c r="H6" s="57" t="s">
        <v>108</v>
      </c>
      <c r="I6" s="57" t="s">
        <v>96</v>
      </c>
      <c r="J6" s="57" t="s">
        <v>98</v>
      </c>
      <c r="K6" s="57" t="s">
        <v>99</v>
      </c>
      <c r="L6" s="57" t="s">
        <v>100</v>
      </c>
    </row>
    <row r="7" spans="2:12" x14ac:dyDescent="0.5">
      <c r="B7" s="66" t="s">
        <v>160</v>
      </c>
      <c r="C7" s="78">
        <v>4551</v>
      </c>
      <c r="D7" s="78">
        <v>5364</v>
      </c>
      <c r="E7" s="78">
        <v>5190</v>
      </c>
      <c r="F7" s="78">
        <v>4781</v>
      </c>
      <c r="G7" s="78">
        <v>3404</v>
      </c>
      <c r="H7" s="78">
        <v>3405</v>
      </c>
      <c r="I7" s="79">
        <v>3155</v>
      </c>
      <c r="J7" s="79">
        <v>3416</v>
      </c>
      <c r="K7" s="79">
        <v>3331</v>
      </c>
      <c r="L7" s="79">
        <v>3091</v>
      </c>
    </row>
    <row r="9" spans="2:12" x14ac:dyDescent="0.5">
      <c r="B9" s="70" t="s">
        <v>155</v>
      </c>
    </row>
    <row r="10" spans="2:12" x14ac:dyDescent="0.5">
      <c r="B10" s="71" t="s">
        <v>157</v>
      </c>
    </row>
    <row r="11" spans="2:12" x14ac:dyDescent="0.5">
      <c r="B11" s="71" t="s">
        <v>156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70F4-D921-45F2-AE5E-F9F05F385747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55" t="s">
        <v>94</v>
      </c>
    </row>
    <row r="4" spans="2:12" x14ac:dyDescent="0.5">
      <c r="B4" s="9"/>
    </row>
    <row r="5" spans="2:12" x14ac:dyDescent="0.5">
      <c r="B5" s="9" t="s">
        <v>159</v>
      </c>
      <c r="L5" s="58" t="s">
        <v>95</v>
      </c>
    </row>
    <row r="6" spans="2:12" x14ac:dyDescent="0.5">
      <c r="B6" s="2"/>
      <c r="C6" s="2" t="s">
        <v>154</v>
      </c>
      <c r="D6" s="57" t="s">
        <v>104</v>
      </c>
      <c r="E6" s="57" t="s">
        <v>105</v>
      </c>
      <c r="F6" s="57" t="s">
        <v>106</v>
      </c>
      <c r="G6" s="57" t="s">
        <v>107</v>
      </c>
      <c r="H6" s="57" t="s">
        <v>108</v>
      </c>
      <c r="I6" s="57" t="s">
        <v>96</v>
      </c>
      <c r="J6" s="57" t="s">
        <v>98</v>
      </c>
      <c r="K6" s="57" t="s">
        <v>99</v>
      </c>
      <c r="L6" s="57" t="s">
        <v>100</v>
      </c>
    </row>
    <row r="7" spans="2:12" x14ac:dyDescent="0.5">
      <c r="B7" s="66" t="s">
        <v>160</v>
      </c>
      <c r="C7" s="78">
        <v>3435</v>
      </c>
      <c r="D7" s="78">
        <v>4042</v>
      </c>
      <c r="E7" s="78">
        <v>4815</v>
      </c>
      <c r="F7" s="78">
        <v>4517</v>
      </c>
      <c r="G7" s="78">
        <v>3688</v>
      </c>
      <c r="H7" s="78">
        <v>3733</v>
      </c>
      <c r="I7" s="79">
        <v>3090</v>
      </c>
      <c r="J7" s="79">
        <v>2770</v>
      </c>
      <c r="K7" s="79">
        <v>2644</v>
      </c>
      <c r="L7" s="79">
        <v>2198</v>
      </c>
    </row>
    <row r="9" spans="2:12" x14ac:dyDescent="0.5">
      <c r="B9" s="70" t="s">
        <v>155</v>
      </c>
    </row>
    <row r="10" spans="2:12" x14ac:dyDescent="0.5">
      <c r="B10" s="71" t="s">
        <v>157</v>
      </c>
    </row>
    <row r="11" spans="2:12" x14ac:dyDescent="0.5">
      <c r="B11" s="71" t="s">
        <v>156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2CE6-E506-40FF-A88B-A165D17760A2}">
  <sheetPr>
    <pageSetUpPr fitToPage="1"/>
  </sheetPr>
  <dimension ref="B3:M50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62" t="s">
        <v>94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2" x14ac:dyDescent="0.5">
      <c r="B4" s="62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12" x14ac:dyDescent="0.5">
      <c r="B5" s="62" t="s">
        <v>161</v>
      </c>
      <c r="C5" s="56"/>
      <c r="D5" s="56"/>
      <c r="E5" s="56"/>
      <c r="F5" s="56"/>
      <c r="G5" s="56"/>
      <c r="H5" s="56"/>
      <c r="I5" s="56"/>
      <c r="J5" s="56"/>
      <c r="K5" s="56"/>
      <c r="L5" s="58" t="s">
        <v>95</v>
      </c>
    </row>
    <row r="6" spans="2:12" x14ac:dyDescent="0.5">
      <c r="B6" s="57"/>
      <c r="C6" s="57" t="s">
        <v>101</v>
      </c>
      <c r="D6" s="57" t="s">
        <v>102</v>
      </c>
      <c r="E6" s="57" t="s">
        <v>103</v>
      </c>
      <c r="F6" s="57" t="s">
        <v>104</v>
      </c>
      <c r="G6" s="57" t="s">
        <v>105</v>
      </c>
      <c r="H6" s="57" t="s">
        <v>106</v>
      </c>
      <c r="I6" s="57" t="s">
        <v>107</v>
      </c>
      <c r="J6" s="57" t="s">
        <v>108</v>
      </c>
      <c r="K6" s="57" t="s">
        <v>96</v>
      </c>
      <c r="L6" s="57" t="s">
        <v>98</v>
      </c>
    </row>
    <row r="7" spans="2:12" x14ac:dyDescent="0.5">
      <c r="B7" s="59" t="s">
        <v>109</v>
      </c>
      <c r="C7" s="39">
        <v>1935274</v>
      </c>
      <c r="D7" s="39">
        <v>1819838</v>
      </c>
      <c r="E7" s="39">
        <v>1658542</v>
      </c>
      <c r="F7" s="39">
        <v>1981533</v>
      </c>
      <c r="G7" s="39">
        <v>2821053</v>
      </c>
      <c r="H7" s="39">
        <v>2739833</v>
      </c>
      <c r="I7" s="39">
        <v>2191383</v>
      </c>
      <c r="J7" s="39">
        <v>5122154</v>
      </c>
      <c r="K7" s="39">
        <v>8763887</v>
      </c>
      <c r="L7" s="40">
        <v>8428264</v>
      </c>
    </row>
    <row r="8" spans="2:12" x14ac:dyDescent="0.5">
      <c r="B8" s="60" t="s">
        <v>110</v>
      </c>
      <c r="C8" s="41">
        <v>18293</v>
      </c>
      <c r="D8" s="41">
        <v>15027</v>
      </c>
      <c r="E8" s="41">
        <v>15246</v>
      </c>
      <c r="F8" s="41">
        <v>17667</v>
      </c>
      <c r="G8" s="41">
        <v>25543</v>
      </c>
      <c r="H8" s="41">
        <v>25129</v>
      </c>
      <c r="I8" s="41">
        <v>20526</v>
      </c>
      <c r="J8" s="41">
        <v>46607</v>
      </c>
      <c r="K8" s="41">
        <v>66584</v>
      </c>
      <c r="L8" s="42">
        <v>59915</v>
      </c>
    </row>
    <row r="9" spans="2:12" x14ac:dyDescent="0.5">
      <c r="B9" s="59" t="s">
        <v>111</v>
      </c>
      <c r="C9" s="39">
        <v>219307</v>
      </c>
      <c r="D9" s="39">
        <v>271081</v>
      </c>
      <c r="E9" s="39">
        <v>260078</v>
      </c>
      <c r="F9" s="39">
        <v>276179</v>
      </c>
      <c r="G9" s="39">
        <v>288136</v>
      </c>
      <c r="H9" s="39">
        <v>293415</v>
      </c>
      <c r="I9" s="39">
        <v>278766</v>
      </c>
      <c r="J9" s="39">
        <v>342088</v>
      </c>
      <c r="K9" s="40">
        <v>416397</v>
      </c>
      <c r="L9" s="40">
        <v>467881</v>
      </c>
    </row>
    <row r="10" spans="2:12" x14ac:dyDescent="0.5">
      <c r="B10" s="60" t="s">
        <v>61</v>
      </c>
      <c r="C10" s="41">
        <v>341225</v>
      </c>
      <c r="D10" s="41">
        <v>395162</v>
      </c>
      <c r="E10" s="41">
        <v>372662</v>
      </c>
      <c r="F10" s="41">
        <v>399557</v>
      </c>
      <c r="G10" s="41">
        <v>484090</v>
      </c>
      <c r="H10" s="41">
        <v>494223</v>
      </c>
      <c r="I10" s="41">
        <v>507185</v>
      </c>
      <c r="J10" s="41">
        <v>841682</v>
      </c>
      <c r="K10" s="41">
        <v>1216918</v>
      </c>
      <c r="L10" s="42">
        <v>1284802</v>
      </c>
    </row>
    <row r="11" spans="2:12" x14ac:dyDescent="0.5">
      <c r="B11" s="59" t="s">
        <v>112</v>
      </c>
      <c r="C11" s="39">
        <v>3225</v>
      </c>
      <c r="D11" s="39">
        <v>3263</v>
      </c>
      <c r="E11" s="39">
        <v>3425</v>
      </c>
      <c r="F11" s="39">
        <v>3562</v>
      </c>
      <c r="G11" s="39">
        <v>4383</v>
      </c>
      <c r="H11" s="39">
        <v>4532</v>
      </c>
      <c r="I11" s="39">
        <v>4750</v>
      </c>
      <c r="J11" s="39">
        <v>7658</v>
      </c>
      <c r="K11" s="39">
        <v>9245</v>
      </c>
      <c r="L11" s="40">
        <v>9133</v>
      </c>
    </row>
    <row r="12" spans="2:12" x14ac:dyDescent="0.5">
      <c r="B12" s="60" t="s">
        <v>63</v>
      </c>
      <c r="C12" s="41">
        <v>59651</v>
      </c>
      <c r="D12" s="41">
        <v>77478</v>
      </c>
      <c r="E12" s="41">
        <v>76671</v>
      </c>
      <c r="F12" s="41">
        <v>90852</v>
      </c>
      <c r="G12" s="41">
        <v>111081</v>
      </c>
      <c r="H12" s="41">
        <v>121654</v>
      </c>
      <c r="I12" s="41">
        <v>119221</v>
      </c>
      <c r="J12" s="41">
        <v>224864</v>
      </c>
      <c r="K12" s="41">
        <v>396568</v>
      </c>
      <c r="L12" s="42">
        <v>413966</v>
      </c>
    </row>
    <row r="13" spans="2:12" x14ac:dyDescent="0.5">
      <c r="B13" s="59" t="s">
        <v>113</v>
      </c>
      <c r="C13" s="39">
        <v>563</v>
      </c>
      <c r="D13" s="39">
        <v>639</v>
      </c>
      <c r="E13" s="39">
        <v>704</v>
      </c>
      <c r="F13" s="39">
        <v>810</v>
      </c>
      <c r="G13" s="39">
        <v>1005</v>
      </c>
      <c r="H13" s="39">
        <v>1115</v>
      </c>
      <c r="I13" s="39">
        <v>1116</v>
      </c>
      <c r="J13" s="39">
        <v>2046</v>
      </c>
      <c r="K13" s="39">
        <v>3012</v>
      </c>
      <c r="L13" s="40">
        <v>2942</v>
      </c>
    </row>
    <row r="14" spans="2:12" x14ac:dyDescent="0.5">
      <c r="B14" s="60" t="s">
        <v>65</v>
      </c>
      <c r="C14" s="41">
        <v>35870</v>
      </c>
      <c r="D14" s="41">
        <v>45181</v>
      </c>
      <c r="E14" s="41">
        <v>45470</v>
      </c>
      <c r="F14" s="41">
        <v>76048</v>
      </c>
      <c r="G14" s="41">
        <v>77616</v>
      </c>
      <c r="H14" s="41">
        <v>83193</v>
      </c>
      <c r="I14" s="41">
        <v>82057</v>
      </c>
      <c r="J14" s="41">
        <v>144791</v>
      </c>
      <c r="K14" s="41">
        <v>267312</v>
      </c>
      <c r="L14" s="42">
        <v>277955</v>
      </c>
    </row>
    <row r="15" spans="2:12" x14ac:dyDescent="0.5">
      <c r="B15" s="59" t="s">
        <v>114</v>
      </c>
      <c r="C15" s="39">
        <v>339</v>
      </c>
      <c r="D15" s="39">
        <v>373</v>
      </c>
      <c r="E15" s="39">
        <v>418</v>
      </c>
      <c r="F15" s="39">
        <v>678</v>
      </c>
      <c r="G15" s="39">
        <v>702</v>
      </c>
      <c r="H15" s="39">
        <v>763</v>
      </c>
      <c r="I15" s="39">
        <v>768</v>
      </c>
      <c r="J15" s="39">
        <v>1317</v>
      </c>
      <c r="K15" s="39">
        <v>2030</v>
      </c>
      <c r="L15" s="40">
        <v>1975</v>
      </c>
    </row>
    <row r="16" spans="2:12" x14ac:dyDescent="0.5">
      <c r="B16" s="60" t="s">
        <v>67</v>
      </c>
      <c r="C16" s="41">
        <v>63226</v>
      </c>
      <c r="D16" s="41">
        <v>159772</v>
      </c>
      <c r="E16" s="41">
        <v>216776</v>
      </c>
      <c r="F16" s="41">
        <v>98874</v>
      </c>
      <c r="G16" s="41">
        <v>452029</v>
      </c>
      <c r="H16" s="41">
        <v>150454</v>
      </c>
      <c r="I16" s="41">
        <v>199107</v>
      </c>
      <c r="J16" s="41">
        <v>2483138</v>
      </c>
      <c r="K16" s="41">
        <v>185930</v>
      </c>
      <c r="L16" s="42">
        <v>190051</v>
      </c>
    </row>
    <row r="17" spans="2:13" x14ac:dyDescent="0.5">
      <c r="B17" s="59" t="s">
        <v>68</v>
      </c>
      <c r="C17" s="39">
        <v>56482</v>
      </c>
      <c r="D17" s="39">
        <v>65381</v>
      </c>
      <c r="E17" s="39">
        <v>64992</v>
      </c>
      <c r="F17" s="39">
        <v>69582</v>
      </c>
      <c r="G17" s="39">
        <v>76141</v>
      </c>
      <c r="H17" s="39">
        <v>77204</v>
      </c>
      <c r="I17" s="39">
        <v>81299</v>
      </c>
      <c r="J17" s="39">
        <v>122635</v>
      </c>
      <c r="K17" s="40">
        <v>188119</v>
      </c>
      <c r="L17" s="40">
        <v>203237</v>
      </c>
    </row>
    <row r="18" spans="2:13" x14ac:dyDescent="0.5">
      <c r="B18" s="60" t="s">
        <v>69</v>
      </c>
      <c r="C18" s="41">
        <v>1088910</v>
      </c>
      <c r="D18" s="41">
        <v>1137495</v>
      </c>
      <c r="E18" s="41">
        <v>1231149</v>
      </c>
      <c r="F18" s="41">
        <v>1356972</v>
      </c>
      <c r="G18" s="41">
        <v>1564596</v>
      </c>
      <c r="H18" s="41">
        <v>1612783</v>
      </c>
      <c r="I18" s="41">
        <v>1680699</v>
      </c>
      <c r="J18" s="41">
        <v>4397014</v>
      </c>
      <c r="K18" s="41">
        <v>6173779</v>
      </c>
      <c r="L18" s="42">
        <v>6649828</v>
      </c>
    </row>
    <row r="19" spans="2:13" x14ac:dyDescent="0.5">
      <c r="B19" s="59" t="s">
        <v>70</v>
      </c>
      <c r="C19" s="39">
        <v>658465</v>
      </c>
      <c r="D19" s="39">
        <v>681404</v>
      </c>
      <c r="E19" s="39">
        <v>705025</v>
      </c>
      <c r="F19" s="39">
        <v>869394</v>
      </c>
      <c r="G19" s="39">
        <v>924236</v>
      </c>
      <c r="H19" s="39">
        <v>956305</v>
      </c>
      <c r="I19" s="39">
        <v>947519</v>
      </c>
      <c r="J19" s="39">
        <v>2082538</v>
      </c>
      <c r="K19" s="39">
        <v>2645003</v>
      </c>
      <c r="L19" s="40">
        <v>3053340</v>
      </c>
    </row>
    <row r="20" spans="2:13" x14ac:dyDescent="0.5">
      <c r="B20" s="60" t="s">
        <v>0</v>
      </c>
      <c r="C20" s="41">
        <v>116133</v>
      </c>
      <c r="D20" s="41">
        <v>142860</v>
      </c>
      <c r="E20" s="41">
        <v>141663</v>
      </c>
      <c r="F20" s="41">
        <v>160434</v>
      </c>
      <c r="G20" s="41">
        <v>187222</v>
      </c>
      <c r="H20" s="41">
        <v>198858</v>
      </c>
      <c r="I20" s="41">
        <v>200521</v>
      </c>
      <c r="J20" s="41">
        <v>347499</v>
      </c>
      <c r="K20" s="42">
        <v>584688</v>
      </c>
      <c r="L20" s="42">
        <v>617203</v>
      </c>
    </row>
    <row r="21" spans="2:13" x14ac:dyDescent="0.5">
      <c r="B21" s="59" t="s">
        <v>71</v>
      </c>
      <c r="C21" s="72">
        <v>3.6</v>
      </c>
      <c r="D21" s="72">
        <v>4.0999999999999996</v>
      </c>
      <c r="E21" s="72">
        <v>3.8</v>
      </c>
      <c r="F21" s="72">
        <v>5.9</v>
      </c>
      <c r="G21" s="72">
        <v>5.3</v>
      </c>
      <c r="H21" s="72">
        <v>5.2</v>
      </c>
      <c r="I21" s="72">
        <v>5</v>
      </c>
      <c r="J21" s="72">
        <v>4.8</v>
      </c>
      <c r="K21" s="73">
        <v>5.0999999999999996</v>
      </c>
      <c r="L21" s="73">
        <v>4.3</v>
      </c>
    </row>
    <row r="22" spans="2:13" x14ac:dyDescent="0.5">
      <c r="B22" s="60" t="s">
        <v>72</v>
      </c>
      <c r="C22" s="41">
        <v>2834464</v>
      </c>
      <c r="D22" s="41">
        <v>2950422</v>
      </c>
      <c r="E22" s="41">
        <v>2735199</v>
      </c>
      <c r="F22" s="41">
        <v>3134412</v>
      </c>
      <c r="G22" s="41">
        <v>3993259</v>
      </c>
      <c r="H22" s="41">
        <v>3936217</v>
      </c>
      <c r="I22" s="41">
        <v>3407130</v>
      </c>
      <c r="J22" s="41">
        <v>6463940</v>
      </c>
      <c r="K22" s="42">
        <v>10442360</v>
      </c>
      <c r="L22" s="42">
        <v>10200414</v>
      </c>
    </row>
    <row r="23" spans="2:13" x14ac:dyDescent="0.5">
      <c r="B23" s="59" t="s">
        <v>115</v>
      </c>
      <c r="C23" s="39">
        <v>567290</v>
      </c>
      <c r="D23" s="39">
        <v>695119</v>
      </c>
      <c r="E23" s="39">
        <v>650509</v>
      </c>
      <c r="F23" s="39">
        <v>682470</v>
      </c>
      <c r="G23" s="39">
        <v>778741</v>
      </c>
      <c r="H23" s="39">
        <v>802806</v>
      </c>
      <c r="I23" s="39">
        <v>848435</v>
      </c>
      <c r="J23" s="39">
        <v>1148690</v>
      </c>
      <c r="K23" s="40">
        <v>1600058</v>
      </c>
      <c r="L23" s="40">
        <v>1796980</v>
      </c>
    </row>
    <row r="24" spans="2:13" x14ac:dyDescent="0.5">
      <c r="B24" s="60" t="s">
        <v>116</v>
      </c>
      <c r="C24" s="41">
        <v>216881</v>
      </c>
      <c r="D24" s="41">
        <v>261947</v>
      </c>
      <c r="E24" s="41">
        <v>244299</v>
      </c>
      <c r="F24" s="41">
        <v>248718</v>
      </c>
      <c r="G24" s="41">
        <v>282342</v>
      </c>
      <c r="H24" s="41">
        <v>289052</v>
      </c>
      <c r="I24" s="41">
        <v>244221</v>
      </c>
      <c r="J24" s="41">
        <v>346667</v>
      </c>
      <c r="K24" s="42">
        <v>458598</v>
      </c>
      <c r="L24" s="42">
        <v>512280</v>
      </c>
    </row>
    <row r="25" spans="2:13" x14ac:dyDescent="0.5">
      <c r="B25" s="59" t="s">
        <v>117</v>
      </c>
      <c r="C25" s="39">
        <v>93544</v>
      </c>
      <c r="D25" s="39">
        <v>110427</v>
      </c>
      <c r="E25" s="39">
        <v>101814</v>
      </c>
      <c r="F25" s="39">
        <v>101888</v>
      </c>
      <c r="G25" s="39">
        <v>103117</v>
      </c>
      <c r="H25" s="39">
        <v>95111</v>
      </c>
      <c r="I25" s="39">
        <v>84351</v>
      </c>
      <c r="J25" s="39">
        <v>91062</v>
      </c>
      <c r="K25" s="40">
        <v>142425</v>
      </c>
      <c r="L25" s="40">
        <v>154070</v>
      </c>
    </row>
    <row r="26" spans="2:13" x14ac:dyDescent="0.5">
      <c r="B26" s="60" t="s">
        <v>118</v>
      </c>
      <c r="C26" s="41">
        <v>553712</v>
      </c>
      <c r="D26" s="41">
        <v>661355</v>
      </c>
      <c r="E26" s="41">
        <v>624655</v>
      </c>
      <c r="F26" s="41">
        <v>688325</v>
      </c>
      <c r="G26" s="41">
        <v>751641</v>
      </c>
      <c r="H26" s="41">
        <v>753802</v>
      </c>
      <c r="I26" s="41">
        <v>777275</v>
      </c>
      <c r="J26" s="41">
        <v>1070400</v>
      </c>
      <c r="K26" s="42">
        <v>1391631</v>
      </c>
      <c r="L26" s="42">
        <v>1414258</v>
      </c>
    </row>
    <row r="27" spans="2:13" x14ac:dyDescent="0.5">
      <c r="B27" s="59" t="s">
        <v>119</v>
      </c>
      <c r="C27" s="39">
        <v>1431429</v>
      </c>
      <c r="D27" s="39">
        <v>1728848</v>
      </c>
      <c r="E27" s="39">
        <v>1621278</v>
      </c>
      <c r="F27" s="39">
        <v>1721403</v>
      </c>
      <c r="G27" s="39">
        <v>1915842</v>
      </c>
      <c r="H27" s="39">
        <v>1940773</v>
      </c>
      <c r="I27" s="39">
        <v>1954283</v>
      </c>
      <c r="J27" s="39">
        <v>2656820</v>
      </c>
      <c r="K27" s="40">
        <v>3592712</v>
      </c>
      <c r="L27" s="40">
        <v>3877588</v>
      </c>
    </row>
    <row r="28" spans="2:13" x14ac:dyDescent="0.5">
      <c r="B28" s="60" t="s">
        <v>120</v>
      </c>
      <c r="C28" s="41">
        <v>1403035</v>
      </c>
      <c r="D28" s="41">
        <v>1221573</v>
      </c>
      <c r="E28" s="41">
        <v>1113921</v>
      </c>
      <c r="F28" s="41">
        <v>1413009</v>
      </c>
      <c r="G28" s="41">
        <v>2077417</v>
      </c>
      <c r="H28" s="41">
        <v>1995444</v>
      </c>
      <c r="I28" s="41">
        <v>1452847</v>
      </c>
      <c r="J28" s="41">
        <v>3807119</v>
      </c>
      <c r="K28" s="41">
        <v>6849647</v>
      </c>
      <c r="L28" s="42">
        <v>6322825</v>
      </c>
    </row>
    <row r="29" spans="2:13" x14ac:dyDescent="0.5">
      <c r="B29" s="59" t="s">
        <v>73</v>
      </c>
      <c r="C29" s="72">
        <v>3.1</v>
      </c>
      <c r="D29" s="72">
        <v>5.8</v>
      </c>
      <c r="E29" s="72">
        <v>2.1</v>
      </c>
      <c r="F29" s="72">
        <v>1.6</v>
      </c>
      <c r="G29" s="72">
        <v>1.9</v>
      </c>
      <c r="H29" s="72">
        <v>2.4</v>
      </c>
      <c r="I29" s="72">
        <v>0.9</v>
      </c>
      <c r="J29" s="72">
        <v>7.4</v>
      </c>
      <c r="K29" s="72">
        <v>4.5</v>
      </c>
      <c r="L29" s="73">
        <v>1</v>
      </c>
    </row>
    <row r="30" spans="2:13" x14ac:dyDescent="0.5">
      <c r="B30" s="60" t="s">
        <v>121</v>
      </c>
      <c r="C30" s="41">
        <v>473</v>
      </c>
      <c r="D30" s="41">
        <v>569</v>
      </c>
      <c r="E30" s="41">
        <v>519</v>
      </c>
      <c r="F30" s="41">
        <v>543</v>
      </c>
      <c r="G30" s="41">
        <v>549</v>
      </c>
      <c r="H30" s="41">
        <v>553</v>
      </c>
      <c r="I30" s="41">
        <v>545</v>
      </c>
      <c r="J30" s="41">
        <v>602</v>
      </c>
      <c r="K30" s="41">
        <v>747</v>
      </c>
      <c r="L30" s="42">
        <v>811</v>
      </c>
      <c r="M30" s="3"/>
    </row>
    <row r="31" spans="2:13" x14ac:dyDescent="0.5">
      <c r="B31" s="59" t="s">
        <v>122</v>
      </c>
      <c r="C31" s="39">
        <v>4472</v>
      </c>
      <c r="D31" s="39">
        <v>4695</v>
      </c>
      <c r="E31" s="39">
        <v>4769</v>
      </c>
      <c r="F31" s="39">
        <v>4841</v>
      </c>
      <c r="G31" s="39">
        <v>4967</v>
      </c>
      <c r="H31" s="39">
        <v>5075</v>
      </c>
      <c r="I31" s="39">
        <v>5104</v>
      </c>
      <c r="J31" s="39">
        <v>5483</v>
      </c>
      <c r="K31" s="39">
        <v>5678</v>
      </c>
      <c r="L31" s="40">
        <v>5765</v>
      </c>
    </row>
    <row r="32" spans="2:13" x14ac:dyDescent="0.5">
      <c r="B32" s="60" t="s">
        <v>76</v>
      </c>
      <c r="C32" s="74">
        <v>34.5</v>
      </c>
      <c r="D32" s="74">
        <v>34.6</v>
      </c>
      <c r="E32" s="74">
        <v>34.799999999999997</v>
      </c>
      <c r="F32" s="74">
        <v>34.299999999999997</v>
      </c>
      <c r="G32" s="74">
        <v>34.200000000000003</v>
      </c>
      <c r="H32" s="74">
        <v>34.799999999999997</v>
      </c>
      <c r="I32" s="74">
        <v>34.1</v>
      </c>
      <c r="J32" s="74">
        <v>34.200000000000003</v>
      </c>
      <c r="K32" s="74">
        <v>34</v>
      </c>
      <c r="L32" s="75">
        <v>34.200000000000003</v>
      </c>
    </row>
    <row r="33" spans="2:12" x14ac:dyDescent="0.5">
      <c r="B33" s="59" t="s">
        <v>77</v>
      </c>
      <c r="C33" s="39">
        <v>4001566</v>
      </c>
      <c r="D33" s="39">
        <v>4292288</v>
      </c>
      <c r="E33" s="39">
        <v>4910026</v>
      </c>
      <c r="F33" s="39">
        <v>5266489</v>
      </c>
      <c r="G33" s="39">
        <v>6919338</v>
      </c>
      <c r="H33" s="39">
        <v>6972004</v>
      </c>
      <c r="I33" s="39">
        <v>6171433</v>
      </c>
      <c r="J33" s="39">
        <v>11384814</v>
      </c>
      <c r="K33" s="39">
        <v>13083664</v>
      </c>
      <c r="L33" s="40">
        <v>12678956</v>
      </c>
    </row>
    <row r="34" spans="2:12" x14ac:dyDescent="0.5">
      <c r="B34" s="60" t="s">
        <v>123</v>
      </c>
      <c r="C34" s="35">
        <v>20.81</v>
      </c>
      <c r="D34" s="35">
        <v>19.8</v>
      </c>
      <c r="E34" s="35">
        <v>20.05</v>
      </c>
      <c r="F34" s="35">
        <v>22.62</v>
      </c>
      <c r="G34" s="35">
        <v>22.56</v>
      </c>
      <c r="H34" s="35">
        <v>23.95</v>
      </c>
      <c r="I34" s="35">
        <v>32.6</v>
      </c>
      <c r="J34" s="35">
        <v>34.5</v>
      </c>
      <c r="K34" s="35">
        <v>43.91</v>
      </c>
      <c r="L34" s="36">
        <v>42.25</v>
      </c>
    </row>
    <row r="35" spans="2:12" x14ac:dyDescent="0.5">
      <c r="B35" s="59" t="s">
        <v>124</v>
      </c>
      <c r="C35" s="37">
        <v>105.79</v>
      </c>
      <c r="D35" s="37">
        <v>121.1</v>
      </c>
      <c r="E35" s="37">
        <v>108.78</v>
      </c>
      <c r="F35" s="37">
        <v>112.16</v>
      </c>
      <c r="G35" s="37">
        <v>110.44</v>
      </c>
      <c r="H35" s="37">
        <v>109.03</v>
      </c>
      <c r="I35" s="37">
        <v>106.76</v>
      </c>
      <c r="J35" s="37">
        <v>109.9</v>
      </c>
      <c r="K35" s="37">
        <v>131.62</v>
      </c>
      <c r="L35" s="38">
        <v>140.66999999999999</v>
      </c>
    </row>
    <row r="36" spans="2:12" x14ac:dyDescent="0.5">
      <c r="B36" s="60" t="s">
        <v>125</v>
      </c>
      <c r="C36" s="35">
        <v>120.55</v>
      </c>
      <c r="D36" s="35">
        <v>120.61</v>
      </c>
      <c r="E36" s="35">
        <v>116.49</v>
      </c>
      <c r="F36" s="35">
        <v>113</v>
      </c>
      <c r="G36" s="35">
        <v>111</v>
      </c>
      <c r="H36" s="35">
        <v>109.56</v>
      </c>
      <c r="I36" s="35">
        <v>103.5</v>
      </c>
      <c r="J36" s="35">
        <v>115.2</v>
      </c>
      <c r="K36" s="35">
        <v>132.69999999999999</v>
      </c>
      <c r="L36" s="36">
        <v>141.83000000000001</v>
      </c>
    </row>
    <row r="37" spans="2:12" x14ac:dyDescent="0.5">
      <c r="B37" s="59" t="s">
        <v>81</v>
      </c>
      <c r="C37" s="39">
        <v>8297</v>
      </c>
      <c r="D37" s="39">
        <v>8500</v>
      </c>
      <c r="E37" s="39">
        <v>8707</v>
      </c>
      <c r="F37" s="39">
        <v>8670</v>
      </c>
      <c r="G37" s="39">
        <v>9573</v>
      </c>
      <c r="H37" s="39">
        <v>9682</v>
      </c>
      <c r="I37" s="39">
        <v>9884</v>
      </c>
      <c r="J37" s="39">
        <v>13213</v>
      </c>
      <c r="K37" s="39">
        <v>13167</v>
      </c>
      <c r="L37" s="40">
        <v>13122</v>
      </c>
    </row>
    <row r="38" spans="2:12" x14ac:dyDescent="0.5">
      <c r="B38" s="60" t="s">
        <v>126</v>
      </c>
      <c r="C38" s="41">
        <v>238</v>
      </c>
      <c r="D38" s="41">
        <v>344</v>
      </c>
      <c r="E38" s="41">
        <v>356</v>
      </c>
      <c r="F38" s="41">
        <v>214</v>
      </c>
      <c r="G38" s="41">
        <v>1245</v>
      </c>
      <c r="H38" s="41">
        <v>361</v>
      </c>
      <c r="I38" s="41">
        <v>436</v>
      </c>
      <c r="J38" s="41">
        <v>3806</v>
      </c>
      <c r="K38" s="41">
        <v>188</v>
      </c>
      <c r="L38" s="42">
        <v>182</v>
      </c>
    </row>
    <row r="39" spans="2:12" x14ac:dyDescent="0.5">
      <c r="B39" s="59" t="s">
        <v>127</v>
      </c>
      <c r="C39" s="39">
        <v>233</v>
      </c>
      <c r="D39" s="39">
        <v>141</v>
      </c>
      <c r="E39" s="39">
        <v>149</v>
      </c>
      <c r="F39" s="39">
        <v>251</v>
      </c>
      <c r="G39" s="39">
        <v>342</v>
      </c>
      <c r="H39" s="39">
        <v>252</v>
      </c>
      <c r="I39" s="39">
        <v>234</v>
      </c>
      <c r="J39" s="39">
        <v>477</v>
      </c>
      <c r="K39" s="39">
        <v>234</v>
      </c>
      <c r="L39" s="40">
        <v>227</v>
      </c>
    </row>
    <row r="40" spans="2:12" x14ac:dyDescent="0.5">
      <c r="B40" s="60" t="s">
        <v>82</v>
      </c>
      <c r="C40" s="41">
        <v>6390</v>
      </c>
      <c r="D40" s="41">
        <v>6752</v>
      </c>
      <c r="E40" s="41">
        <v>7008</v>
      </c>
      <c r="F40" s="41">
        <v>7161</v>
      </c>
      <c r="G40" s="41">
        <v>7213</v>
      </c>
      <c r="H40" s="41">
        <v>7379</v>
      </c>
      <c r="I40" s="41">
        <v>7485</v>
      </c>
      <c r="J40" s="41">
        <v>7404</v>
      </c>
      <c r="K40" s="41">
        <v>7219</v>
      </c>
      <c r="L40" s="42">
        <v>7248</v>
      </c>
    </row>
    <row r="41" spans="2:12" x14ac:dyDescent="0.5">
      <c r="B41" s="59" t="s">
        <v>83</v>
      </c>
      <c r="C41" s="39">
        <v>1907</v>
      </c>
      <c r="D41" s="39">
        <v>1748</v>
      </c>
      <c r="E41" s="39">
        <v>1699</v>
      </c>
      <c r="F41" s="39">
        <v>1509</v>
      </c>
      <c r="G41" s="39">
        <v>2360</v>
      </c>
      <c r="H41" s="39">
        <v>2303</v>
      </c>
      <c r="I41" s="39">
        <v>2399</v>
      </c>
      <c r="J41" s="39">
        <v>5809</v>
      </c>
      <c r="K41" s="39">
        <v>5948</v>
      </c>
      <c r="L41" s="40">
        <v>5874</v>
      </c>
    </row>
    <row r="42" spans="2:12" x14ac:dyDescent="0.5">
      <c r="B42" s="60" t="s">
        <v>84</v>
      </c>
      <c r="C42" s="41">
        <v>3165</v>
      </c>
      <c r="D42" s="41">
        <v>3168</v>
      </c>
      <c r="E42" s="41">
        <v>3374</v>
      </c>
      <c r="F42" s="41">
        <v>3376</v>
      </c>
      <c r="G42" s="41">
        <v>4385</v>
      </c>
      <c r="H42" s="41">
        <v>4469</v>
      </c>
      <c r="I42" s="41">
        <v>4748</v>
      </c>
      <c r="J42" s="41">
        <v>8138</v>
      </c>
      <c r="K42" s="41">
        <v>8239</v>
      </c>
      <c r="L42" s="42">
        <v>8255</v>
      </c>
    </row>
    <row r="43" spans="2:12" x14ac:dyDescent="0.5">
      <c r="B43" s="59" t="s">
        <v>85</v>
      </c>
      <c r="C43" s="39">
        <v>1384023</v>
      </c>
      <c r="D43" s="39">
        <v>1454825</v>
      </c>
      <c r="E43" s="39">
        <v>1458783</v>
      </c>
      <c r="F43" s="39">
        <v>1450699</v>
      </c>
      <c r="G43" s="39">
        <v>1650782</v>
      </c>
      <c r="H43" s="39">
        <v>1684207</v>
      </c>
      <c r="I43" s="39">
        <v>1730254</v>
      </c>
      <c r="J43" s="39">
        <v>2309199</v>
      </c>
      <c r="K43" s="39">
        <v>2314505</v>
      </c>
      <c r="L43" s="40">
        <v>2302210.8175046402</v>
      </c>
    </row>
    <row r="44" spans="2:12" x14ac:dyDescent="0.5">
      <c r="B44" s="61" t="s">
        <v>86</v>
      </c>
      <c r="C44" s="43">
        <v>15591</v>
      </c>
      <c r="D44" s="43">
        <v>14379</v>
      </c>
      <c r="E44" s="43">
        <v>15021</v>
      </c>
      <c r="F44" s="43">
        <v>17877</v>
      </c>
      <c r="G44" s="43">
        <v>19994</v>
      </c>
      <c r="H44" s="43">
        <v>19578</v>
      </c>
      <c r="I44" s="43">
        <v>22291</v>
      </c>
      <c r="J44" s="43">
        <v>47748</v>
      </c>
      <c r="K44" s="43">
        <v>49432</v>
      </c>
      <c r="L44" s="44">
        <v>46103</v>
      </c>
    </row>
    <row r="45" spans="2:12" x14ac:dyDescent="0.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2:12" x14ac:dyDescent="0.5">
      <c r="B46" s="56" t="s">
        <v>128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2:12" x14ac:dyDescent="0.5">
      <c r="B47" s="56" t="s">
        <v>129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2:12" x14ac:dyDescent="0.5">
      <c r="B48" s="56" t="s">
        <v>130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2:12" x14ac:dyDescent="0.5">
      <c r="B49" s="70" t="s">
        <v>131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2:12" x14ac:dyDescent="0.5">
      <c r="B50" s="71" t="s">
        <v>132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</row>
  </sheetData>
  <phoneticPr fontId="3"/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50"/>
  <sheetViews>
    <sheetView showGridLines="0" zoomScale="85" zoomScaleNormal="85" workbookViewId="0">
      <selection activeCell="B3" sqref="B3"/>
    </sheetView>
  </sheetViews>
  <sheetFormatPr defaultColWidth="9" defaultRowHeight="16.5" x14ac:dyDescent="0.5"/>
  <cols>
    <col min="1" max="1" width="3.25" style="1" customWidth="1"/>
    <col min="2" max="2" width="27.58203125" style="1" bestFit="1" customWidth="1"/>
    <col min="3" max="3" width="15.1640625" style="10" bestFit="1" customWidth="1"/>
    <col min="4" max="4" width="3.25" style="1" customWidth="1"/>
    <col min="5" max="5" width="27.58203125" style="1" customWidth="1"/>
    <col min="6" max="6" width="15.1640625" style="1" bestFit="1" customWidth="1"/>
    <col min="7" max="16384" width="9" style="1"/>
  </cols>
  <sheetData>
    <row r="2" spans="2:7" x14ac:dyDescent="0.5">
      <c r="B2" s="9"/>
    </row>
    <row r="3" spans="2:7" x14ac:dyDescent="0.5">
      <c r="B3" s="62" t="s">
        <v>162</v>
      </c>
    </row>
    <row r="4" spans="2:7" x14ac:dyDescent="0.5">
      <c r="B4" s="57" t="s">
        <v>163</v>
      </c>
      <c r="C4" s="67" t="s">
        <v>164</v>
      </c>
      <c r="E4" s="57" t="s">
        <v>163</v>
      </c>
      <c r="F4" s="67" t="s">
        <v>164</v>
      </c>
    </row>
    <row r="5" spans="2:7" x14ac:dyDescent="0.5">
      <c r="B5" s="61" t="s">
        <v>1</v>
      </c>
      <c r="C5" s="19">
        <v>9</v>
      </c>
      <c r="D5" s="20"/>
      <c r="E5" s="68" t="s">
        <v>2</v>
      </c>
      <c r="F5" s="21">
        <v>228</v>
      </c>
      <c r="G5" s="20"/>
    </row>
    <row r="6" spans="2:7" x14ac:dyDescent="0.5">
      <c r="B6" s="63" t="s">
        <v>3</v>
      </c>
      <c r="C6" s="22">
        <v>148</v>
      </c>
      <c r="D6" s="20"/>
      <c r="E6" s="68" t="s">
        <v>4</v>
      </c>
      <c r="F6" s="21">
        <v>178</v>
      </c>
      <c r="G6" s="20"/>
    </row>
    <row r="7" spans="2:7" x14ac:dyDescent="0.5">
      <c r="B7" s="63" t="s">
        <v>5</v>
      </c>
      <c r="C7" s="22">
        <v>1</v>
      </c>
      <c r="D7" s="20"/>
      <c r="E7" s="68" t="s">
        <v>6</v>
      </c>
      <c r="F7" s="21">
        <v>48</v>
      </c>
      <c r="G7" s="20"/>
    </row>
    <row r="8" spans="2:7" x14ac:dyDescent="0.5">
      <c r="B8" s="63" t="s">
        <v>7</v>
      </c>
      <c r="C8" s="22">
        <v>1906</v>
      </c>
      <c r="D8" s="20"/>
      <c r="E8" s="68" t="s">
        <v>8</v>
      </c>
      <c r="F8" s="21">
        <v>58</v>
      </c>
      <c r="G8" s="20"/>
    </row>
    <row r="9" spans="2:7" x14ac:dyDescent="0.5">
      <c r="B9" s="63" t="s">
        <v>9</v>
      </c>
      <c r="C9" s="22">
        <v>387</v>
      </c>
      <c r="D9" s="20"/>
      <c r="E9" s="68" t="s">
        <v>10</v>
      </c>
      <c r="F9" s="21">
        <v>39</v>
      </c>
      <c r="G9" s="20"/>
    </row>
    <row r="10" spans="2:7" x14ac:dyDescent="0.5">
      <c r="B10" s="63" t="s">
        <v>11</v>
      </c>
      <c r="C10" s="22">
        <v>38</v>
      </c>
      <c r="D10" s="20"/>
      <c r="E10" s="69" t="s">
        <v>12</v>
      </c>
      <c r="F10" s="23">
        <v>551</v>
      </c>
      <c r="G10" s="20"/>
    </row>
    <row r="11" spans="2:7" x14ac:dyDescent="0.5">
      <c r="B11" s="63" t="s">
        <v>13</v>
      </c>
      <c r="C11" s="22">
        <v>17</v>
      </c>
      <c r="D11" s="20"/>
      <c r="E11" s="69" t="s">
        <v>14</v>
      </c>
      <c r="F11" s="24">
        <f>C49+F10</f>
        <v>12712</v>
      </c>
      <c r="G11" s="20"/>
    </row>
    <row r="12" spans="2:7" x14ac:dyDescent="0.5">
      <c r="B12" s="63" t="s">
        <v>15</v>
      </c>
      <c r="C12" s="22">
        <v>26</v>
      </c>
      <c r="D12" s="20"/>
      <c r="E12" s="20"/>
      <c r="F12" s="20"/>
      <c r="G12" s="20"/>
    </row>
    <row r="13" spans="2:7" x14ac:dyDescent="0.5">
      <c r="B13" s="63" t="s">
        <v>16</v>
      </c>
      <c r="C13" s="22">
        <v>1154</v>
      </c>
      <c r="D13" s="20"/>
      <c r="E13" s="20"/>
      <c r="F13" s="20"/>
      <c r="G13" s="20"/>
    </row>
    <row r="14" spans="2:7" x14ac:dyDescent="0.5">
      <c r="B14" s="63" t="s">
        <v>17</v>
      </c>
      <c r="C14" s="22">
        <v>15</v>
      </c>
      <c r="D14" s="20"/>
      <c r="E14" s="25"/>
      <c r="F14" s="20"/>
      <c r="G14" s="20"/>
    </row>
    <row r="15" spans="2:7" x14ac:dyDescent="0.5">
      <c r="B15" s="63" t="s">
        <v>18</v>
      </c>
      <c r="C15" s="22">
        <v>4</v>
      </c>
      <c r="D15" s="20"/>
      <c r="E15" s="20"/>
      <c r="F15" s="20"/>
      <c r="G15" s="20"/>
    </row>
    <row r="16" spans="2:7" x14ac:dyDescent="0.5">
      <c r="B16" s="63" t="s">
        <v>19</v>
      </c>
      <c r="C16" s="22">
        <v>406</v>
      </c>
      <c r="D16" s="20"/>
      <c r="E16" s="20"/>
      <c r="F16" s="20"/>
      <c r="G16" s="20"/>
    </row>
    <row r="17" spans="2:7" x14ac:dyDescent="0.5">
      <c r="B17" s="63" t="s">
        <v>20</v>
      </c>
      <c r="C17" s="22">
        <v>321</v>
      </c>
      <c r="D17" s="20"/>
      <c r="E17" s="20"/>
      <c r="F17" s="20"/>
      <c r="G17" s="20"/>
    </row>
    <row r="18" spans="2:7" x14ac:dyDescent="0.5">
      <c r="B18" s="63" t="s">
        <v>21</v>
      </c>
      <c r="C18" s="22">
        <v>1</v>
      </c>
      <c r="D18" s="20"/>
      <c r="E18" s="20"/>
      <c r="F18" s="20"/>
      <c r="G18" s="20"/>
    </row>
    <row r="19" spans="2:7" x14ac:dyDescent="0.5">
      <c r="B19" s="63" t="s">
        <v>22</v>
      </c>
      <c r="C19" s="22">
        <v>18</v>
      </c>
      <c r="D19" s="20"/>
      <c r="E19" s="20"/>
      <c r="F19" s="20"/>
      <c r="G19" s="20"/>
    </row>
    <row r="20" spans="2:7" x14ac:dyDescent="0.5">
      <c r="B20" s="63" t="s">
        <v>23</v>
      </c>
      <c r="C20" s="22">
        <v>145</v>
      </c>
      <c r="D20" s="20"/>
      <c r="E20" s="20"/>
      <c r="F20" s="20"/>
      <c r="G20" s="20"/>
    </row>
    <row r="21" spans="2:7" x14ac:dyDescent="0.5">
      <c r="B21" s="63" t="s">
        <v>24</v>
      </c>
      <c r="C21" s="22">
        <v>3</v>
      </c>
      <c r="D21" s="20"/>
      <c r="E21" s="20"/>
      <c r="F21" s="20"/>
      <c r="G21" s="20"/>
    </row>
    <row r="22" spans="2:7" x14ac:dyDescent="0.5">
      <c r="B22" s="63" t="s">
        <v>25</v>
      </c>
      <c r="C22" s="22">
        <v>10</v>
      </c>
      <c r="D22" s="20"/>
      <c r="E22" s="20"/>
      <c r="F22" s="20"/>
      <c r="G22" s="20"/>
    </row>
    <row r="23" spans="2:7" x14ac:dyDescent="0.5">
      <c r="B23" s="63" t="s">
        <v>26</v>
      </c>
      <c r="C23" s="22">
        <v>359</v>
      </c>
      <c r="D23" s="20"/>
      <c r="E23" s="20"/>
      <c r="F23" s="20"/>
      <c r="G23" s="20"/>
    </row>
    <row r="24" spans="2:7" x14ac:dyDescent="0.5">
      <c r="B24" s="63" t="s">
        <v>27</v>
      </c>
      <c r="C24" s="22">
        <v>259</v>
      </c>
      <c r="D24" s="20"/>
      <c r="E24" s="20"/>
      <c r="F24" s="20"/>
      <c r="G24" s="20"/>
    </row>
    <row r="25" spans="2:7" x14ac:dyDescent="0.5">
      <c r="B25" s="63" t="s">
        <v>28</v>
      </c>
      <c r="C25" s="22">
        <v>494</v>
      </c>
      <c r="D25" s="20"/>
      <c r="E25" s="20"/>
      <c r="F25" s="20"/>
      <c r="G25" s="20"/>
    </row>
    <row r="26" spans="2:7" x14ac:dyDescent="0.5">
      <c r="B26" s="63" t="s">
        <v>29</v>
      </c>
      <c r="C26" s="22">
        <v>167</v>
      </c>
      <c r="D26" s="20"/>
      <c r="E26" s="20"/>
      <c r="F26" s="20"/>
      <c r="G26" s="20"/>
    </row>
    <row r="27" spans="2:7" x14ac:dyDescent="0.5">
      <c r="B27" s="63" t="s">
        <v>30</v>
      </c>
      <c r="C27" s="22">
        <v>40</v>
      </c>
      <c r="D27" s="20"/>
      <c r="E27" s="20"/>
      <c r="F27" s="20"/>
      <c r="G27" s="20"/>
    </row>
    <row r="28" spans="2:7" x14ac:dyDescent="0.5">
      <c r="B28" s="63" t="s">
        <v>31</v>
      </c>
      <c r="C28" s="22">
        <v>252</v>
      </c>
      <c r="D28" s="20"/>
      <c r="E28" s="20"/>
      <c r="F28" s="20"/>
      <c r="G28" s="20"/>
    </row>
    <row r="29" spans="2:7" x14ac:dyDescent="0.5">
      <c r="B29" s="63" t="s">
        <v>32</v>
      </c>
      <c r="C29" s="22">
        <v>33</v>
      </c>
      <c r="D29" s="20"/>
      <c r="E29" s="20"/>
      <c r="F29" s="20"/>
      <c r="G29" s="20"/>
    </row>
    <row r="30" spans="2:7" x14ac:dyDescent="0.5">
      <c r="B30" s="63" t="s">
        <v>33</v>
      </c>
      <c r="C30" s="22">
        <v>360</v>
      </c>
      <c r="D30" s="20"/>
      <c r="E30" s="20"/>
      <c r="F30" s="20"/>
      <c r="G30" s="20"/>
    </row>
    <row r="31" spans="2:7" x14ac:dyDescent="0.5">
      <c r="B31" s="63" t="s">
        <v>34</v>
      </c>
      <c r="C31" s="22">
        <v>139</v>
      </c>
      <c r="D31" s="20"/>
      <c r="E31" s="20"/>
      <c r="F31" s="20"/>
      <c r="G31" s="20"/>
    </row>
    <row r="32" spans="2:7" x14ac:dyDescent="0.5">
      <c r="B32" s="63" t="s">
        <v>35</v>
      </c>
      <c r="C32" s="22">
        <v>835</v>
      </c>
      <c r="D32" s="20"/>
      <c r="E32" s="20"/>
      <c r="F32" s="20"/>
      <c r="G32" s="20"/>
    </row>
    <row r="33" spans="2:7" x14ac:dyDescent="0.5">
      <c r="B33" s="63" t="s">
        <v>36</v>
      </c>
      <c r="C33" s="22">
        <v>372</v>
      </c>
      <c r="D33" s="20"/>
      <c r="E33" s="20"/>
      <c r="F33" s="20"/>
      <c r="G33" s="20"/>
    </row>
    <row r="34" spans="2:7" x14ac:dyDescent="0.5">
      <c r="B34" s="63" t="s">
        <v>37</v>
      </c>
      <c r="C34" s="22">
        <v>516</v>
      </c>
      <c r="D34" s="20"/>
      <c r="E34" s="20"/>
      <c r="F34" s="20"/>
      <c r="G34" s="20"/>
    </row>
    <row r="35" spans="2:7" x14ac:dyDescent="0.5">
      <c r="B35" s="63" t="s">
        <v>38</v>
      </c>
      <c r="C35" s="22">
        <v>124</v>
      </c>
      <c r="D35" s="20"/>
      <c r="E35" s="20"/>
      <c r="F35" s="20"/>
      <c r="G35" s="20"/>
    </row>
    <row r="36" spans="2:7" x14ac:dyDescent="0.5">
      <c r="B36" s="63" t="s">
        <v>39</v>
      </c>
      <c r="C36" s="22">
        <v>146</v>
      </c>
      <c r="D36" s="20"/>
      <c r="E36" s="20"/>
      <c r="F36" s="20"/>
      <c r="G36" s="20"/>
    </row>
    <row r="37" spans="2:7" x14ac:dyDescent="0.5">
      <c r="B37" s="63" t="s">
        <v>40</v>
      </c>
      <c r="C37" s="22">
        <v>361</v>
      </c>
      <c r="D37" s="20"/>
      <c r="E37" s="20"/>
      <c r="F37" s="20"/>
      <c r="G37" s="20"/>
    </row>
    <row r="38" spans="2:7" x14ac:dyDescent="0.5">
      <c r="B38" s="63" t="s">
        <v>41</v>
      </c>
      <c r="C38" s="22">
        <v>29</v>
      </c>
      <c r="D38" s="20"/>
      <c r="E38" s="20"/>
      <c r="F38" s="20"/>
      <c r="G38" s="20"/>
    </row>
    <row r="39" spans="2:7" x14ac:dyDescent="0.5">
      <c r="B39" s="63" t="s">
        <v>42</v>
      </c>
      <c r="C39" s="22">
        <v>136</v>
      </c>
      <c r="D39" s="20"/>
      <c r="E39" s="20"/>
      <c r="F39" s="20"/>
      <c r="G39" s="20"/>
    </row>
    <row r="40" spans="2:7" x14ac:dyDescent="0.5">
      <c r="B40" s="63" t="s">
        <v>43</v>
      </c>
      <c r="C40" s="29">
        <v>0</v>
      </c>
      <c r="D40" s="20"/>
      <c r="E40" s="20"/>
      <c r="F40" s="20"/>
      <c r="G40" s="20"/>
    </row>
    <row r="41" spans="2:7" x14ac:dyDescent="0.5">
      <c r="B41" s="63" t="s">
        <v>44</v>
      </c>
      <c r="C41" s="22">
        <v>111</v>
      </c>
      <c r="D41" s="20"/>
      <c r="E41" s="20"/>
      <c r="F41" s="20"/>
      <c r="G41" s="20"/>
    </row>
    <row r="42" spans="2:7" x14ac:dyDescent="0.5">
      <c r="B42" s="63" t="s">
        <v>45</v>
      </c>
      <c r="C42" s="22">
        <v>1459</v>
      </c>
      <c r="D42" s="20"/>
      <c r="E42" s="20"/>
      <c r="F42" s="20"/>
      <c r="G42" s="20"/>
    </row>
    <row r="43" spans="2:7" x14ac:dyDescent="0.5">
      <c r="B43" s="63" t="s">
        <v>46</v>
      </c>
      <c r="C43" s="22">
        <v>173</v>
      </c>
      <c r="D43" s="20"/>
      <c r="E43" s="20"/>
      <c r="F43" s="20"/>
      <c r="G43" s="20"/>
    </row>
    <row r="44" spans="2:7" x14ac:dyDescent="0.5">
      <c r="B44" s="63" t="s">
        <v>47</v>
      </c>
      <c r="C44" s="22">
        <v>2</v>
      </c>
      <c r="D44" s="20"/>
      <c r="E44" s="20"/>
      <c r="F44" s="20"/>
      <c r="G44" s="20"/>
    </row>
    <row r="45" spans="2:7" x14ac:dyDescent="0.5">
      <c r="B45" s="63" t="s">
        <v>48</v>
      </c>
      <c r="C45" s="22">
        <v>790</v>
      </c>
      <c r="D45" s="20"/>
      <c r="E45" s="20"/>
      <c r="F45" s="20"/>
      <c r="G45" s="20"/>
    </row>
    <row r="46" spans="2:7" x14ac:dyDescent="0.5">
      <c r="B46" s="63" t="s">
        <v>49</v>
      </c>
      <c r="C46" s="22">
        <v>229</v>
      </c>
      <c r="D46" s="20"/>
      <c r="E46" s="20"/>
      <c r="F46" s="20"/>
      <c r="G46" s="20"/>
    </row>
    <row r="47" spans="2:7" x14ac:dyDescent="0.5">
      <c r="B47" s="63" t="s">
        <v>50</v>
      </c>
      <c r="C47" s="22">
        <v>97</v>
      </c>
      <c r="D47" s="20"/>
      <c r="E47" s="20"/>
      <c r="F47" s="20"/>
      <c r="G47" s="20"/>
    </row>
    <row r="48" spans="2:7" x14ac:dyDescent="0.5">
      <c r="B48" s="63" t="s">
        <v>51</v>
      </c>
      <c r="C48" s="22">
        <v>69</v>
      </c>
      <c r="D48" s="20"/>
      <c r="E48" s="20"/>
      <c r="F48" s="20"/>
      <c r="G48" s="20"/>
    </row>
    <row r="49" spans="2:7" x14ac:dyDescent="0.5">
      <c r="B49" s="64" t="s">
        <v>52</v>
      </c>
      <c r="C49" s="26">
        <v>12161</v>
      </c>
      <c r="D49" s="20"/>
      <c r="E49" s="25"/>
      <c r="F49" s="20"/>
      <c r="G49" s="20"/>
    </row>
    <row r="50" spans="2:7" x14ac:dyDescent="0.5">
      <c r="C50" s="27"/>
      <c r="D50" s="20"/>
      <c r="E50" s="20"/>
      <c r="F50" s="20"/>
      <c r="G50" s="20"/>
    </row>
  </sheetData>
  <phoneticPr fontId="3"/>
  <pageMargins left="0.7" right="0.7" top="0.75" bottom="0.75" header="0.3" footer="0.3"/>
  <pageSetup paperSize="9" scale="94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7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20.58203125" style="1" customWidth="1"/>
    <col min="3" max="16384" width="9" style="1"/>
  </cols>
  <sheetData>
    <row r="2" spans="2:13" x14ac:dyDescent="0.5">
      <c r="B2" s="9"/>
    </row>
    <row r="3" spans="2:13" x14ac:dyDescent="0.5">
      <c r="B3" s="62" t="s">
        <v>165</v>
      </c>
      <c r="M3" s="58" t="s">
        <v>167</v>
      </c>
    </row>
    <row r="4" spans="2:13" x14ac:dyDescent="0.5">
      <c r="B4" s="65"/>
      <c r="C4" s="2" t="s">
        <v>168</v>
      </c>
      <c r="D4" s="57" t="s">
        <v>103</v>
      </c>
      <c r="E4" s="57" t="s">
        <v>104</v>
      </c>
      <c r="F4" s="57" t="s">
        <v>105</v>
      </c>
      <c r="G4" s="57" t="s">
        <v>106</v>
      </c>
      <c r="H4" s="57" t="s">
        <v>107</v>
      </c>
      <c r="I4" s="57" t="s">
        <v>108</v>
      </c>
      <c r="J4" s="57" t="s">
        <v>96</v>
      </c>
      <c r="K4" s="57" t="s">
        <v>98</v>
      </c>
      <c r="L4" s="57" t="s">
        <v>99</v>
      </c>
      <c r="M4" s="57" t="s">
        <v>100</v>
      </c>
    </row>
    <row r="5" spans="2:13" x14ac:dyDescent="0.5">
      <c r="B5" s="59" t="s">
        <v>83</v>
      </c>
      <c r="C5" s="11">
        <v>1748</v>
      </c>
      <c r="D5" s="11">
        <v>1699</v>
      </c>
      <c r="E5" s="11">
        <v>1509</v>
      </c>
      <c r="F5" s="11">
        <v>2360</v>
      </c>
      <c r="G5" s="11">
        <v>2303</v>
      </c>
      <c r="H5" s="11">
        <v>2399</v>
      </c>
      <c r="I5" s="11">
        <v>5809</v>
      </c>
      <c r="J5" s="11">
        <v>5948</v>
      </c>
      <c r="K5" s="11">
        <v>5874</v>
      </c>
      <c r="L5" s="16">
        <v>5734</v>
      </c>
      <c r="M5" s="16">
        <v>5432</v>
      </c>
    </row>
    <row r="6" spans="2:13" x14ac:dyDescent="0.5">
      <c r="B6" s="60" t="s">
        <v>82</v>
      </c>
      <c r="C6" s="10">
        <v>6752</v>
      </c>
      <c r="D6" s="10">
        <v>7008</v>
      </c>
      <c r="E6" s="10">
        <v>7161</v>
      </c>
      <c r="F6" s="10">
        <v>7213</v>
      </c>
      <c r="G6" s="10">
        <v>7379</v>
      </c>
      <c r="H6" s="10">
        <v>7485</v>
      </c>
      <c r="I6" s="10">
        <v>7404</v>
      </c>
      <c r="J6" s="10">
        <v>7219</v>
      </c>
      <c r="K6" s="10">
        <v>7248</v>
      </c>
      <c r="L6" s="17">
        <v>7229</v>
      </c>
      <c r="M6" s="17">
        <v>7280</v>
      </c>
    </row>
    <row r="7" spans="2:13" x14ac:dyDescent="0.5">
      <c r="B7" s="66" t="s">
        <v>166</v>
      </c>
      <c r="C7" s="13">
        <v>79.400000000000006</v>
      </c>
      <c r="D7" s="12">
        <v>80.5</v>
      </c>
      <c r="E7" s="12">
        <v>82.6</v>
      </c>
      <c r="F7" s="12">
        <v>75.3</v>
      </c>
      <c r="G7" s="12">
        <v>76.2</v>
      </c>
      <c r="H7" s="12">
        <v>75.7</v>
      </c>
      <c r="I7" s="12">
        <v>56</v>
      </c>
      <c r="J7" s="13">
        <v>54.6</v>
      </c>
      <c r="K7" s="13">
        <v>55.2</v>
      </c>
      <c r="L7" s="18">
        <v>55.8</v>
      </c>
      <c r="M7" s="18">
        <v>57.3</v>
      </c>
    </row>
  </sheetData>
  <phoneticPr fontId="3"/>
  <pageMargins left="0.7" right="0.7" top="0.75" bottom="0.75" header="0.3" footer="0.3"/>
  <pageSetup paperSize="9" scale="9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9a2612-270d-4ce4-bd46-d64e2c61163d">
      <Terms xmlns="http://schemas.microsoft.com/office/infopath/2007/PartnerControls"/>
    </lcf76f155ced4ddcb4097134ff3c332f>
    <TaxCatchAll xmlns="a4dd1b61-27d8-4857-bdc3-e4dd45adb2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249A2CC81B3849A54069839FAE4AC1" ma:contentTypeVersion="14" ma:contentTypeDescription="新しいドキュメントを作成します。" ma:contentTypeScope="" ma:versionID="7fcb3d3f95ed1720e2ae59fac72917d8">
  <xsd:schema xmlns:xsd="http://www.w3.org/2001/XMLSchema" xmlns:xs="http://www.w3.org/2001/XMLSchema" xmlns:p="http://schemas.microsoft.com/office/2006/metadata/properties" xmlns:ns2="219a2612-270d-4ce4-bd46-d64e2c61163d" xmlns:ns3="a4dd1b61-27d8-4857-bdc3-e4dd45adb2f2" targetNamespace="http://schemas.microsoft.com/office/2006/metadata/properties" ma:root="true" ma:fieldsID="3df42cee4b9343253b26de785f309ced" ns2:_="" ns3:_="">
    <xsd:import namespace="219a2612-270d-4ce4-bd46-d64e2c61163d"/>
    <xsd:import namespace="a4dd1b61-27d8-4857-bdc3-e4dd45adb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a2612-270d-4ce4-bd46-d64e2c6116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d1b61-27d8-4857-bdc3-e4dd45adb2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4a2f37-d186-4ecf-848b-fef961092bef}" ma:internalName="TaxCatchAll" ma:showField="CatchAllData" ma:web="a4dd1b61-27d8-4857-bdc3-e4dd45adb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106B8-AE34-4E77-B702-4F45A589EEBF}">
  <ds:schemaRefs>
    <ds:schemaRef ds:uri="http://purl.org/dc/elements/1.1/"/>
    <ds:schemaRef ds:uri="5d5c47a5-0477-46c2-9205-02258687591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761b6193-3cc7-4f00-a86d-b302c6f748e0"/>
    <ds:schemaRef ds:uri="http://www.w3.org/XML/1998/namespace"/>
    <ds:schemaRef ds:uri="219a2612-270d-4ce4-bd46-d64e2c61163d"/>
    <ds:schemaRef ds:uri="a4dd1b61-27d8-4857-bdc3-e4dd45adb2f2"/>
  </ds:schemaRefs>
</ds:datastoreItem>
</file>

<file path=customXml/itemProps2.xml><?xml version="1.0" encoding="utf-8"?>
<ds:datastoreItem xmlns:ds="http://schemas.openxmlformats.org/officeDocument/2006/customXml" ds:itemID="{B12E6057-0E9D-430A-A97A-E94EC98D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a2612-270d-4ce4-bd46-d64e2c61163d"/>
    <ds:schemaRef ds:uri="a4dd1b61-27d8-4857-bdc3-e4dd45adb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F35A70-295F-4D42-81E0-E8A4B45C29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7-Eleven, Inc.</vt:lpstr>
      <vt:lpstr>7-Eleven International LLC</vt:lpstr>
      <vt:lpstr>7-Eleven Australia </vt:lpstr>
      <vt:lpstr>SEVEN-ELEVEN (BEIJING)</vt:lpstr>
      <vt:lpstr>SEVEN-ELEVEN (TIANJIN)</vt:lpstr>
      <vt:lpstr>SEVEN-ELEVEN (CHENGDU)</vt:lpstr>
      <vt:lpstr>7-Eleven, Inc. (SAM consolidate</vt:lpstr>
      <vt:lpstr>Store network</vt:lpstr>
      <vt:lpstr>Trends in store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2026-06-04T04:49:26Z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0x01010028249A2CC81B3849A54069839FAE4AC1</vt:lpwstr>
  </property>
  <property fmtid="{D5CDD505-2E9C-101B-9397-08002B2CF9AE}" pid="3" name="Order">
    <vt:r8>179300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