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70"/>
  </bookViews>
  <sheets>
    <sheet name="11-year transition" sheetId="1" r:id="rId1"/>
    <sheet name="Sales by merchandise category" sheetId="3" r:id="rId2"/>
    <sheet name="Store network" sheetId="5" r:id="rId3"/>
    <sheet name="Number of major CVS chains" sheetId="6"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6" l="1"/>
</calcChain>
</file>

<file path=xl/sharedStrings.xml><?xml version="1.0" encoding="utf-8"?>
<sst xmlns="http://schemas.openxmlformats.org/spreadsheetml/2006/main" count="149" uniqueCount="124">
  <si>
    <t>EBITDA</t>
  </si>
  <si>
    <t>–</t>
  </si>
  <si>
    <t>Store network</t>
    <phoneticPr fontId="3"/>
  </si>
  <si>
    <t>Hokkaido</t>
    <phoneticPr fontId="3"/>
  </si>
  <si>
    <t>Aomori</t>
  </si>
  <si>
    <t>Iwate</t>
  </si>
  <si>
    <t>Miyagi</t>
  </si>
  <si>
    <t>Akita</t>
  </si>
  <si>
    <t>Yamagata</t>
  </si>
  <si>
    <t>Fukushima</t>
  </si>
  <si>
    <t>Ibaraki</t>
  </si>
  <si>
    <t>Tochigi</t>
  </si>
  <si>
    <t>Gunma</t>
  </si>
  <si>
    <t>Saitama</t>
  </si>
  <si>
    <t>Chiba</t>
  </si>
  <si>
    <t>Tokyo</t>
  </si>
  <si>
    <t>Kanagawa</t>
  </si>
  <si>
    <t>Niigata</t>
  </si>
  <si>
    <t>Toyama</t>
  </si>
  <si>
    <t>Ishikawa</t>
  </si>
  <si>
    <t>Fukui</t>
  </si>
  <si>
    <t>Yamanashi</t>
  </si>
  <si>
    <t>Nagano</t>
  </si>
  <si>
    <t>Gifu</t>
  </si>
  <si>
    <t>Shizuoka</t>
  </si>
  <si>
    <t>Aichi</t>
  </si>
  <si>
    <t>Mie</t>
  </si>
  <si>
    <t>Shiga</t>
  </si>
  <si>
    <t>Kyoto</t>
  </si>
  <si>
    <t>Osaka</t>
  </si>
  <si>
    <t>Hyogo</t>
  </si>
  <si>
    <t>Nara</t>
  </si>
  <si>
    <t>Wakayama</t>
  </si>
  <si>
    <t>Tottori</t>
  </si>
  <si>
    <t>Shimane</t>
  </si>
  <si>
    <t>Okayama</t>
  </si>
  <si>
    <t>Hiroshima</t>
  </si>
  <si>
    <t>Yamaguchi</t>
  </si>
  <si>
    <t>Tokushima</t>
    <phoneticPr fontId="3"/>
  </si>
  <si>
    <t>Kagawa</t>
  </si>
  <si>
    <t>Ehime</t>
  </si>
  <si>
    <t>Kochi</t>
  </si>
  <si>
    <t>Fukuoka</t>
  </si>
  <si>
    <t>Saga</t>
  </si>
  <si>
    <t>Nagasaki</t>
  </si>
  <si>
    <t>Kumamoto</t>
  </si>
  <si>
    <t>Oita</t>
  </si>
  <si>
    <t>Miyazaki</t>
  </si>
  <si>
    <t>Kagoshima</t>
  </si>
  <si>
    <t>Okinawa</t>
  </si>
  <si>
    <t>Total</t>
    <phoneticPr fontId="3"/>
  </si>
  <si>
    <t>Number of stores</t>
    <phoneticPr fontId="3"/>
  </si>
  <si>
    <t>Seven-Eleven*</t>
    <phoneticPr fontId="3"/>
  </si>
  <si>
    <t>Lawson</t>
  </si>
  <si>
    <t>FamilyMart</t>
  </si>
  <si>
    <t>Other CVS</t>
  </si>
  <si>
    <t>Nationwide</t>
  </si>
  <si>
    <t>FY2018</t>
  </si>
  <si>
    <t>FY2018</t>
    <phoneticPr fontId="3"/>
  </si>
  <si>
    <t>FY2019</t>
  </si>
  <si>
    <t>FY2020</t>
  </si>
  <si>
    <t>FY2021</t>
  </si>
  <si>
    <t>FY2022</t>
  </si>
  <si>
    <t>FY2023</t>
  </si>
  <si>
    <t>(Stores)</t>
  </si>
  <si>
    <t>Note: Number of stores at fiscal year-end</t>
  </si>
  <si>
    <t>* Seven-Eleven Okinawa is included.</t>
  </si>
  <si>
    <t>Sources: Convenience Store Statistics Investigation Monthly Report (Japan Franchise Association) and materials disclosed by individual companies</t>
  </si>
  <si>
    <t>Processed food</t>
  </si>
  <si>
    <t>Fast food</t>
  </si>
  <si>
    <t>Daily food</t>
  </si>
  <si>
    <t>Nonfood</t>
  </si>
  <si>
    <t>FY2013</t>
    <phoneticPr fontId="3"/>
  </si>
  <si>
    <t>FY2014</t>
  </si>
  <si>
    <t>FY2015</t>
  </si>
  <si>
    <t>FY2016</t>
  </si>
  <si>
    <t>FY2017</t>
  </si>
  <si>
    <t>(Millions of yen)</t>
  </si>
  <si>
    <t>Domestic Convenience Store Operations</t>
  </si>
  <si>
    <t>Seven-Eleven Japan</t>
  </si>
  <si>
    <t>Revenues from operations</t>
  </si>
  <si>
    <t>Selling, general and administrative expenses</t>
  </si>
  <si>
    <t>Operating income</t>
  </si>
  <si>
    <t>Ordinary income</t>
  </si>
  <si>
    <t>Net income</t>
  </si>
  <si>
    <t>Capital expenditures</t>
  </si>
  <si>
    <t>Depreciation and amortization</t>
  </si>
  <si>
    <t>Total assets</t>
  </si>
  <si>
    <t>Net assets</t>
  </si>
  <si>
    <t>ROA (%)</t>
  </si>
  <si>
    <t>Total store sales</t>
  </si>
  <si>
    <t>Gross total store sales</t>
  </si>
  <si>
    <t>Existing store sales increase (%)*</t>
  </si>
  <si>
    <t>Merchandise gross profit margin (%)</t>
  </si>
  <si>
    <t>Number of stores</t>
  </si>
  <si>
    <t>Franchised stores</t>
  </si>
  <si>
    <t>Type A</t>
  </si>
  <si>
    <t>Type C</t>
  </si>
  <si>
    <t>Directly operated stores</t>
  </si>
  <si>
    <t>Ratio of stores with liquor license (%)</t>
  </si>
  <si>
    <t>Ratio of stores with cigarette license (%)</t>
  </si>
  <si>
    <t>Total sales floor space (m2)</t>
  </si>
  <si>
    <t>Full-time employees (fiscal year-end)</t>
  </si>
  <si>
    <t>Number of payment acceptance transactions (Thousand)</t>
  </si>
  <si>
    <t>Total value of payment acceptance transactions</t>
  </si>
  <si>
    <t>Note : “Accounting Standard for Revenue Recognition” (ASBJ Statement No. 29, March 31, 2020), etc. have been applied from FY2022. Total store sales based on the previous method are shown as “Gross total store sales.”</t>
  </si>
  <si>
    <t>* Existing store sales increase includes POSA card transactions from FY2013 to FY2017.</t>
  </si>
  <si>
    <t>　Processed food</t>
    <phoneticPr fontId="3"/>
  </si>
  <si>
    <t>　Fast food</t>
    <phoneticPr fontId="3"/>
  </si>
  <si>
    <t>　Daily food</t>
    <phoneticPr fontId="3"/>
  </si>
  <si>
    <t>　Nonfood</t>
    <phoneticPr fontId="3"/>
  </si>
  <si>
    <t>　Number of customers (%)</t>
    <phoneticPr fontId="3"/>
  </si>
  <si>
    <t>　Average spending per customer (%)</t>
    <phoneticPr fontId="3"/>
  </si>
  <si>
    <t>　Processed food (%)</t>
    <phoneticPr fontId="3"/>
  </si>
  <si>
    <t>　Fast food (%)</t>
    <phoneticPr fontId="3"/>
  </si>
  <si>
    <t>　Daily food (%)</t>
    <phoneticPr fontId="3"/>
  </si>
  <si>
    <t>　Nonfood (%)</t>
    <phoneticPr fontId="3"/>
  </si>
  <si>
    <t>　Openings</t>
    <phoneticPr fontId="3"/>
  </si>
  <si>
    <t>　Closures</t>
    <phoneticPr fontId="3"/>
  </si>
  <si>
    <t>　　Relocations, etc.</t>
    <phoneticPr fontId="3"/>
  </si>
  <si>
    <t>Number of major convenience store chains in Japan</t>
    <phoneticPr fontId="3"/>
  </si>
  <si>
    <t>Average daily sales per store of all stores (¥ Thousand)</t>
    <phoneticPr fontId="3"/>
  </si>
  <si>
    <t>Average daily sales per store of newly opened stores (¥ Thousand)</t>
    <phoneticPr fontId="3"/>
  </si>
  <si>
    <t>Sales by merchandise category</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</si>
</sst>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0.0\)"/>
    <numFmt numFmtId="177" formatCode="#,##0_ "/>
    <numFmt numFmtId="178" formatCode="#,##0.0_ "/>
    <numFmt numFmtId="179" formatCode="#,##0_);\(#,##0\)"/>
  </numFmts>
  <fonts count="12" x14ac:knownFonts="1">
    <font>
      <sz val="11"/>
      <color theme="1"/>
      <name val="游ゴシック"/>
      <family val="2"/>
      <scheme val="minor"/>
    </font>
    <font>
      <sz val="11"/>
      <color theme="1"/>
      <name val="游ゴシック"/>
      <family val="2"/>
      <scheme val="minor"/>
    </font>
    <font>
      <sz val="10"/>
      <color theme="1"/>
      <name val="游ゴシック"/>
      <family val="2"/>
      <scheme val="minor"/>
    </font>
    <font>
      <sz val="6"/>
      <name val="游ゴシック"/>
      <family val="3"/>
      <charset val="128"/>
      <scheme val="minor"/>
    </font>
    <font>
      <b/>
      <sz val="10"/>
      <color theme="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b/>
      <sz val="11"/>
      <color theme="0"/>
      <name val="游ゴシック"/>
      <family val="3"/>
      <charset val="128"/>
      <scheme val="minor"/>
    </font>
    <font>
      <sz val="10"/>
      <name val="游ゴシック"/>
      <family val="2"/>
      <scheme val="minor"/>
    </font>
    <font>
      <sz val="11"/>
      <name val="游ゴシック"/>
      <family val="2"/>
      <scheme val="minor"/>
    </font>
    <font>
      <sz val="11"/>
      <name val="游ゴシック"/>
      <family val="3"/>
      <charset val="128"/>
      <scheme val="minor"/>
    </font>
    <font>
      <b/>
      <sz val="11"/>
      <name val="游ゴシック"/>
      <family val="3"/>
      <charset val="128"/>
      <scheme val="minor"/>
    </font>
  </fonts>
  <fills count="6">
    <fill>
      <patternFill patternType="none"/>
    </fill>
    <fill>
      <patternFill patternType="gray125"/>
    </fill>
    <fill>
      <patternFill patternType="solid">
        <fgColor rgb="FF414141"/>
        <bgColor indexed="64"/>
      </patternFill>
    </fill>
    <fill>
      <patternFill patternType="solid">
        <fgColor rgb="FFECEDEF"/>
        <bgColor indexed="6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74">
    <xf numFmtId="0" fontId="0" fillId="0" borderId="0" xfId="0"/>
    <xf numFmtId="0" fontId="2" fillId="0" borderId="0" xfId="0" applyFont="1"/>
    <xf numFmtId="0" fontId="4" fillId="2" borderId="0" xfId="0" applyFont="1" applyFill="1" applyAlignment="1">
      <alignment horizontal="center"/>
    </xf>
    <xf numFmtId="0" fontId="2" fillId="0" borderId="0" xfId="0" applyFont="1" applyAlignment="1">
      <alignment horizontal="right"/>
    </xf>
    <xf numFmtId="0" fontId="2" fillId="3" borderId="3" xfId="0" applyFont="1" applyFill="1" applyBorder="1"/>
    <xf numFmtId="0" fontId="2" fillId="0" borderId="3" xfId="0" applyFont="1" applyBorder="1"/>
    <xf numFmtId="0" fontId="5" fillId="0" borderId="0" xfId="0" applyFont="1"/>
    <xf numFmtId="0" fontId="2" fillId="2" borderId="0" xfId="0" applyFont="1" applyFill="1"/>
    <xf numFmtId="38" fontId="2" fillId="3" borderId="0" xfId="1" applyFont="1" applyFill="1" applyAlignment="1"/>
    <xf numFmtId="38" fontId="2" fillId="0" borderId="0" xfId="1" applyFont="1" applyFill="1" applyAlignment="1"/>
    <xf numFmtId="0" fontId="0" fillId="0" borderId="0" xfId="0" applyAlignment="1">
      <alignment horizontal="center"/>
    </xf>
    <xf numFmtId="0" fontId="6" fillId="0" borderId="0" xfId="0" applyFont="1" applyAlignment="1">
      <alignment horizontal="left"/>
    </xf>
    <xf numFmtId="0" fontId="0" fillId="2" borderId="0" xfId="0" applyFill="1"/>
    <xf numFmtId="0" fontId="7" fillId="2" borderId="0" xfId="0" applyFont="1" applyFill="1" applyAlignment="1">
      <alignment horizontal="center"/>
    </xf>
    <xf numFmtId="0" fontId="7" fillId="2" borderId="0" xfId="0" applyFont="1" applyFill="1"/>
    <xf numFmtId="0" fontId="0" fillId="0" borderId="4" xfId="0" applyBorder="1" applyAlignment="1">
      <alignment horizontal="center"/>
    </xf>
    <xf numFmtId="0" fontId="0" fillId="0" borderId="6" xfId="0" applyBorder="1"/>
    <xf numFmtId="0" fontId="6" fillId="0" borderId="0" xfId="0" applyFont="1"/>
    <xf numFmtId="3" fontId="0" fillId="0" borderId="0" xfId="0" applyNumberFormat="1"/>
    <xf numFmtId="0" fontId="0" fillId="0" borderId="3" xfId="0" applyBorder="1"/>
    <xf numFmtId="0" fontId="0" fillId="3" borderId="3" xfId="0" applyFill="1" applyBorder="1"/>
    <xf numFmtId="3" fontId="0" fillId="3" borderId="0" xfId="0" applyNumberFormat="1" applyFill="1"/>
    <xf numFmtId="0" fontId="0" fillId="3" borderId="2" xfId="0" applyFill="1" applyBorder="1"/>
    <xf numFmtId="3" fontId="0" fillId="3" borderId="1" xfId="0" applyNumberFormat="1" applyFill="1" applyBorder="1"/>
    <xf numFmtId="0" fontId="0" fillId="0" borderId="0" xfId="0" applyAlignment="1">
      <alignment horizontal="right"/>
    </xf>
    <xf numFmtId="38" fontId="2" fillId="0" borderId="1" xfId="1" applyFont="1" applyFill="1" applyBorder="1" applyAlignment="1"/>
    <xf numFmtId="0" fontId="2" fillId="3" borderId="2" xfId="0" applyFont="1" applyFill="1" applyBorder="1"/>
    <xf numFmtId="0" fontId="2" fillId="0" borderId="3" xfId="0" applyFont="1" applyFill="1" applyBorder="1"/>
    <xf numFmtId="38" fontId="8" fillId="3" borderId="0" xfId="1" applyFont="1" applyFill="1" applyAlignment="1"/>
    <xf numFmtId="38" fontId="8" fillId="0" borderId="0" xfId="1" applyFont="1" applyFill="1" applyAlignment="1"/>
    <xf numFmtId="38" fontId="8" fillId="0" borderId="1" xfId="1" applyFont="1" applyFill="1" applyBorder="1" applyAlignment="1"/>
    <xf numFmtId="3" fontId="10" fillId="0" borderId="5" xfId="0" applyNumberFormat="1" applyFont="1" applyBorder="1"/>
    <xf numFmtId="0" fontId="10" fillId="0" borderId="5" xfId="0" applyFont="1" applyBorder="1"/>
    <xf numFmtId="3" fontId="11" fillId="0" borderId="5" xfId="0" applyNumberFormat="1" applyFont="1" applyBorder="1"/>
    <xf numFmtId="3" fontId="9" fillId="3" borderId="0" xfId="0" applyNumberFormat="1" applyFont="1" applyFill="1"/>
    <xf numFmtId="3" fontId="9" fillId="0" borderId="0" xfId="0" applyNumberFormat="1" applyFont="1"/>
    <xf numFmtId="3" fontId="9" fillId="3" borderId="1" xfId="0" applyNumberFormat="1" applyFont="1" applyFill="1" applyBorder="1"/>
    <xf numFmtId="0" fontId="8" fillId="3" borderId="3" xfId="0" applyFont="1" applyFill="1" applyBorder="1"/>
    <xf numFmtId="0" fontId="8" fillId="4" borderId="3" xfId="0" applyFont="1" applyFill="1" applyBorder="1"/>
    <xf numFmtId="0" fontId="2" fillId="4" borderId="0" xfId="0" applyFont="1" applyFill="1"/>
    <xf numFmtId="0" fontId="2" fillId="0" borderId="2" xfId="0" applyFont="1" applyFill="1" applyBorder="1"/>
    <xf numFmtId="176" fontId="2" fillId="0" borderId="0" xfId="0" applyNumberFormat="1" applyFont="1" applyAlignment="1">
      <alignment horizontal="right"/>
    </xf>
    <xf numFmtId="176" fontId="8" fillId="0" borderId="0" xfId="0" applyNumberFormat="1" applyFont="1" applyAlignment="1">
      <alignment horizontal="right"/>
    </xf>
    <xf numFmtId="176" fontId="2" fillId="3" borderId="0" xfId="0" applyNumberFormat="1" applyFont="1" applyFill="1" applyAlignment="1">
      <alignment horizontal="right"/>
    </xf>
    <xf numFmtId="176" fontId="8" fillId="5" borderId="0" xfId="0" applyNumberFormat="1" applyFont="1" applyFill="1" applyAlignment="1">
      <alignment horizontal="right"/>
    </xf>
    <xf numFmtId="177" fontId="2" fillId="3" borderId="0" xfId="0" applyNumberFormat="1" applyFont="1" applyFill="1" applyAlignment="1">
      <alignment horizontal="right"/>
    </xf>
    <xf numFmtId="177" fontId="8" fillId="3" borderId="0" xfId="0" applyNumberFormat="1" applyFont="1" applyFill="1" applyAlignment="1">
      <alignment horizontal="right"/>
    </xf>
    <xf numFmtId="177" fontId="2" fillId="0" borderId="0" xfId="0" applyNumberFormat="1" applyFont="1" applyAlignment="1">
      <alignment horizontal="right"/>
    </xf>
    <xf numFmtId="177" fontId="8" fillId="0" borderId="0" xfId="0" applyNumberFormat="1" applyFont="1" applyAlignment="1">
      <alignment horizontal="right"/>
    </xf>
    <xf numFmtId="178" fontId="2" fillId="3" borderId="0" xfId="0" applyNumberFormat="1" applyFont="1" applyFill="1" applyAlignment="1">
      <alignment horizontal="right"/>
    </xf>
    <xf numFmtId="178" fontId="8" fillId="5" borderId="0" xfId="0" applyNumberFormat="1" applyFont="1" applyFill="1" applyAlignment="1">
      <alignment horizontal="right"/>
    </xf>
    <xf numFmtId="177" fontId="2" fillId="3" borderId="0" xfId="1" applyNumberFormat="1" applyFont="1" applyFill="1" applyAlignment="1">
      <alignment horizontal="right"/>
    </xf>
    <xf numFmtId="178" fontId="2" fillId="0" borderId="0" xfId="0" applyNumberFormat="1" applyFont="1" applyAlignment="1">
      <alignment horizontal="right"/>
    </xf>
    <xf numFmtId="178" fontId="8" fillId="0" borderId="0" xfId="0" applyNumberFormat="1" applyFont="1" applyAlignment="1">
      <alignment horizontal="right"/>
    </xf>
    <xf numFmtId="179" fontId="2" fillId="0" borderId="0" xfId="0" applyNumberFormat="1" applyFont="1" applyAlignment="1">
      <alignment horizontal="right"/>
    </xf>
    <xf numFmtId="179" fontId="2" fillId="0" borderId="0" xfId="1" applyNumberFormat="1" applyFont="1" applyFill="1" applyAlignment="1">
      <alignment horizontal="right"/>
    </xf>
    <xf numFmtId="179" fontId="8" fillId="0" borderId="0" xfId="1" applyNumberFormat="1" applyFont="1" applyFill="1" applyAlignment="1">
      <alignment horizontal="right"/>
    </xf>
    <xf numFmtId="179" fontId="2" fillId="3" borderId="0" xfId="0" applyNumberFormat="1" applyFont="1" applyFill="1" applyAlignment="1">
      <alignment horizontal="right"/>
    </xf>
    <xf numFmtId="179" fontId="2" fillId="3" borderId="0" xfId="1" applyNumberFormat="1" applyFont="1" applyFill="1" applyAlignment="1">
      <alignment horizontal="right"/>
    </xf>
    <xf numFmtId="179" fontId="8" fillId="3" borderId="0" xfId="0" applyNumberFormat="1" applyFont="1" applyFill="1" applyAlignment="1">
      <alignment horizontal="right"/>
    </xf>
    <xf numFmtId="179" fontId="8" fillId="0" borderId="0" xfId="0" applyNumberFormat="1" applyFont="1" applyAlignment="1">
      <alignment horizontal="right"/>
    </xf>
    <xf numFmtId="178" fontId="2" fillId="0" borderId="0" xfId="0" applyNumberFormat="1" applyFont="1" applyFill="1" applyAlignment="1">
      <alignment horizontal="right"/>
    </xf>
    <xf numFmtId="178" fontId="8" fillId="0" borderId="0" xfId="0" applyNumberFormat="1" applyFont="1" applyFill="1" applyAlignment="1">
      <alignment horizontal="right"/>
    </xf>
    <xf numFmtId="178" fontId="8" fillId="3" borderId="0" xfId="0" applyNumberFormat="1" applyFont="1" applyFill="1" applyAlignment="1">
      <alignment horizontal="right"/>
    </xf>
    <xf numFmtId="177" fontId="2" fillId="0" borderId="0" xfId="0" applyNumberFormat="1" applyFont="1" applyFill="1"/>
    <xf numFmtId="177" fontId="8" fillId="0" borderId="0" xfId="0" applyNumberFormat="1" applyFont="1" applyFill="1"/>
    <xf numFmtId="177" fontId="2" fillId="3" borderId="0" xfId="0" applyNumberFormat="1" applyFont="1" applyFill="1"/>
    <xf numFmtId="177" fontId="8" fillId="3" borderId="0" xfId="0" applyNumberFormat="1" applyFont="1" applyFill="1"/>
    <xf numFmtId="177" fontId="2" fillId="3" borderId="1" xfId="0" applyNumberFormat="1" applyFont="1" applyFill="1" applyBorder="1"/>
    <xf numFmtId="177" fontId="8" fillId="3" borderId="1" xfId="0" applyNumberFormat="1" applyFont="1" applyFill="1" applyBorder="1"/>
    <xf numFmtId="0" fontId="8" fillId="0" borderId="0" xfId="0" applyFont="1" applyFill="1"/>
    <xf numFmtId="0" fontId="2" fillId="0" borderId="0" xfId="0" applyFont="1" applyFill="1"/>
    <xf numFmtId="0" fontId="6" fillId="0" borderId="7" xfId="0" applyFont="1" applyBorder="1" applyAlignment="1">
      <alignment horizontal="center"/>
    </xf>
    <xf numFmtId="0" fontId="6" fillId="0" borderId="4"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ECEDEF"/>
      <color rgb="FF4141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51"/>
  <sheetViews>
    <sheetView showGridLines="0" tabSelected="1" zoomScale="85" zoomScaleNormal="85" workbookViewId="0">
      <pane xSplit="2" topLeftCell="C1" activePane="topRight" state="frozen"/>
      <selection pane="topRight" activeCell="B3" sqref="B3"/>
    </sheetView>
  </sheetViews>
  <sheetFormatPr defaultColWidth="9" defaultRowHeight="16.5" x14ac:dyDescent="0.5"/>
  <cols>
    <col min="1" max="1" width="3.08203125" style="1" customWidth="1"/>
    <col min="2" max="2" width="53.83203125" style="1" customWidth="1"/>
    <col min="3" max="13" width="12.58203125" style="1" customWidth="1"/>
    <col min="14" max="16384" width="9" style="1"/>
  </cols>
  <sheetData>
    <row r="3" spans="2:13" x14ac:dyDescent="0.5">
      <c r="B3" s="6" t="s">
        <v>78</v>
      </c>
    </row>
    <row r="4" spans="2:13" x14ac:dyDescent="0.5">
      <c r="B4" s="6"/>
    </row>
    <row r="5" spans="2:13" x14ac:dyDescent="0.5">
      <c r="B5" s="6" t="s">
        <v>79</v>
      </c>
      <c r="L5" s="3"/>
      <c r="M5" s="3" t="s">
        <v>77</v>
      </c>
    </row>
    <row r="6" spans="2:13" x14ac:dyDescent="0.5">
      <c r="B6" s="2"/>
      <c r="C6" s="2" t="s">
        <v>72</v>
      </c>
      <c r="D6" s="2" t="s">
        <v>73</v>
      </c>
      <c r="E6" s="2" t="s">
        <v>74</v>
      </c>
      <c r="F6" s="2" t="s">
        <v>75</v>
      </c>
      <c r="G6" s="2" t="s">
        <v>76</v>
      </c>
      <c r="H6" s="2" t="s">
        <v>57</v>
      </c>
      <c r="I6" s="2" t="s">
        <v>59</v>
      </c>
      <c r="J6" s="2" t="s">
        <v>60</v>
      </c>
      <c r="K6" s="2" t="s">
        <v>61</v>
      </c>
      <c r="L6" s="2" t="s">
        <v>62</v>
      </c>
      <c r="M6" s="2" t="s">
        <v>63</v>
      </c>
    </row>
    <row r="7" spans="2:13" x14ac:dyDescent="0.5">
      <c r="B7" s="4" t="s">
        <v>80</v>
      </c>
      <c r="C7" s="45">
        <v>679561</v>
      </c>
      <c r="D7" s="45">
        <v>736343</v>
      </c>
      <c r="E7" s="45">
        <v>793661</v>
      </c>
      <c r="F7" s="45">
        <v>833743</v>
      </c>
      <c r="G7" s="45">
        <v>849862</v>
      </c>
      <c r="H7" s="45">
        <v>873555</v>
      </c>
      <c r="I7" s="45">
        <v>887625</v>
      </c>
      <c r="J7" s="45">
        <v>850291</v>
      </c>
      <c r="K7" s="45">
        <v>863025</v>
      </c>
      <c r="L7" s="45">
        <v>872719</v>
      </c>
      <c r="M7" s="46">
        <v>894659</v>
      </c>
    </row>
    <row r="8" spans="2:13" x14ac:dyDescent="0.5">
      <c r="B8" s="5" t="s">
        <v>81</v>
      </c>
      <c r="C8" s="47">
        <v>397767</v>
      </c>
      <c r="D8" s="47">
        <v>439785</v>
      </c>
      <c r="E8" s="47">
        <v>481362</v>
      </c>
      <c r="F8" s="47">
        <v>514907</v>
      </c>
      <c r="G8" s="47">
        <v>533633</v>
      </c>
      <c r="H8" s="47">
        <v>561600</v>
      </c>
      <c r="I8" s="47">
        <v>573103</v>
      </c>
      <c r="J8" s="47">
        <v>558597</v>
      </c>
      <c r="K8" s="47">
        <v>574340</v>
      </c>
      <c r="L8" s="47">
        <v>578549</v>
      </c>
      <c r="M8" s="48">
        <v>600627</v>
      </c>
    </row>
    <row r="9" spans="2:13" x14ac:dyDescent="0.5">
      <c r="B9" s="4" t="s">
        <v>82</v>
      </c>
      <c r="C9" s="45">
        <v>212785</v>
      </c>
      <c r="D9" s="45">
        <v>223356</v>
      </c>
      <c r="E9" s="45">
        <v>235033</v>
      </c>
      <c r="F9" s="45">
        <v>243493</v>
      </c>
      <c r="G9" s="45">
        <v>244110</v>
      </c>
      <c r="H9" s="45">
        <v>245088</v>
      </c>
      <c r="I9" s="45">
        <v>253980</v>
      </c>
      <c r="J9" s="45">
        <v>233321</v>
      </c>
      <c r="K9" s="45">
        <v>223091</v>
      </c>
      <c r="L9" s="45">
        <v>232873</v>
      </c>
      <c r="M9" s="46">
        <v>251029</v>
      </c>
    </row>
    <row r="10" spans="2:13" x14ac:dyDescent="0.5">
      <c r="B10" s="5" t="s">
        <v>83</v>
      </c>
      <c r="C10" s="47">
        <v>220927</v>
      </c>
      <c r="D10" s="47">
        <v>232593</v>
      </c>
      <c r="E10" s="47">
        <v>256726</v>
      </c>
      <c r="F10" s="47">
        <v>251265</v>
      </c>
      <c r="G10" s="47">
        <v>251717</v>
      </c>
      <c r="H10" s="47">
        <v>252917</v>
      </c>
      <c r="I10" s="47">
        <v>262249</v>
      </c>
      <c r="J10" s="47">
        <v>281974</v>
      </c>
      <c r="K10" s="47">
        <v>273672</v>
      </c>
      <c r="L10" s="47">
        <v>282630</v>
      </c>
      <c r="M10" s="48">
        <v>297714</v>
      </c>
    </row>
    <row r="11" spans="2:13" x14ac:dyDescent="0.5">
      <c r="B11" s="4" t="s">
        <v>84</v>
      </c>
      <c r="C11" s="45">
        <v>134371</v>
      </c>
      <c r="D11" s="45">
        <v>136924</v>
      </c>
      <c r="E11" s="45">
        <v>162910</v>
      </c>
      <c r="F11" s="45">
        <v>144151</v>
      </c>
      <c r="G11" s="45">
        <v>166760</v>
      </c>
      <c r="H11" s="45">
        <v>153233</v>
      </c>
      <c r="I11" s="45">
        <v>169695</v>
      </c>
      <c r="J11" s="45">
        <v>194479</v>
      </c>
      <c r="K11" s="45">
        <v>189652</v>
      </c>
      <c r="L11" s="45">
        <v>203009</v>
      </c>
      <c r="M11" s="46">
        <v>211102</v>
      </c>
    </row>
    <row r="12" spans="2:13" x14ac:dyDescent="0.5">
      <c r="B12" s="5" t="s">
        <v>85</v>
      </c>
      <c r="C12" s="47">
        <v>124350</v>
      </c>
      <c r="D12" s="47">
        <v>129438</v>
      </c>
      <c r="E12" s="47">
        <v>124543</v>
      </c>
      <c r="F12" s="47">
        <v>125045</v>
      </c>
      <c r="G12" s="47">
        <v>136297</v>
      </c>
      <c r="H12" s="47">
        <v>110028</v>
      </c>
      <c r="I12" s="47">
        <v>96062</v>
      </c>
      <c r="J12" s="47">
        <v>125461</v>
      </c>
      <c r="K12" s="47">
        <v>97599</v>
      </c>
      <c r="L12" s="47">
        <v>93946</v>
      </c>
      <c r="M12" s="48">
        <v>127080</v>
      </c>
    </row>
    <row r="13" spans="2:13" x14ac:dyDescent="0.5">
      <c r="B13" s="37" t="s">
        <v>86</v>
      </c>
      <c r="C13" s="45">
        <v>39002</v>
      </c>
      <c r="D13" s="45">
        <v>47698</v>
      </c>
      <c r="E13" s="45">
        <v>51784</v>
      </c>
      <c r="F13" s="45">
        <v>58829</v>
      </c>
      <c r="G13" s="45">
        <v>64294</v>
      </c>
      <c r="H13" s="45">
        <v>70182</v>
      </c>
      <c r="I13" s="45">
        <v>73538</v>
      </c>
      <c r="J13" s="45">
        <v>76896</v>
      </c>
      <c r="K13" s="45">
        <v>79283</v>
      </c>
      <c r="L13" s="45">
        <v>83961</v>
      </c>
      <c r="M13" s="46">
        <v>88508</v>
      </c>
    </row>
    <row r="14" spans="2:13" x14ac:dyDescent="0.5">
      <c r="B14" s="5" t="s">
        <v>87</v>
      </c>
      <c r="C14" s="47">
        <v>1599493</v>
      </c>
      <c r="D14" s="47">
        <v>1700723</v>
      </c>
      <c r="E14" s="47">
        <v>1793836</v>
      </c>
      <c r="F14" s="47">
        <v>1770944</v>
      </c>
      <c r="G14" s="47">
        <v>1860028</v>
      </c>
      <c r="H14" s="47">
        <v>1880508</v>
      </c>
      <c r="I14" s="47">
        <v>2029375</v>
      </c>
      <c r="J14" s="47">
        <v>2058152</v>
      </c>
      <c r="K14" s="47">
        <v>2109174</v>
      </c>
      <c r="L14" s="47">
        <v>2116144</v>
      </c>
      <c r="M14" s="48">
        <v>2214464</v>
      </c>
    </row>
    <row r="15" spans="2:13" x14ac:dyDescent="0.5">
      <c r="B15" s="4" t="s">
        <v>88</v>
      </c>
      <c r="C15" s="45">
        <v>1204465</v>
      </c>
      <c r="D15" s="45">
        <v>1255621</v>
      </c>
      <c r="E15" s="45">
        <v>1325737</v>
      </c>
      <c r="F15" s="45">
        <v>1293157</v>
      </c>
      <c r="G15" s="45">
        <v>1365202</v>
      </c>
      <c r="H15" s="45">
        <v>1408557</v>
      </c>
      <c r="I15" s="45">
        <v>1478416</v>
      </c>
      <c r="J15" s="45">
        <v>1528718</v>
      </c>
      <c r="K15" s="45">
        <v>1583441</v>
      </c>
      <c r="L15" s="45">
        <v>1557212</v>
      </c>
      <c r="M15" s="46">
        <v>1628167</v>
      </c>
    </row>
    <row r="16" spans="2:13" x14ac:dyDescent="0.5">
      <c r="B16" s="5" t="s">
        <v>0</v>
      </c>
      <c r="C16" s="47">
        <v>251788</v>
      </c>
      <c r="D16" s="47">
        <v>271054</v>
      </c>
      <c r="E16" s="47">
        <v>286817</v>
      </c>
      <c r="F16" s="47">
        <v>302322</v>
      </c>
      <c r="G16" s="47">
        <v>308404</v>
      </c>
      <c r="H16" s="47">
        <v>315270</v>
      </c>
      <c r="I16" s="47">
        <v>327519</v>
      </c>
      <c r="J16" s="47">
        <v>310217</v>
      </c>
      <c r="K16" s="47">
        <v>302375</v>
      </c>
      <c r="L16" s="47">
        <v>316835</v>
      </c>
      <c r="M16" s="48">
        <v>339537</v>
      </c>
    </row>
    <row r="17" spans="2:13" x14ac:dyDescent="0.5">
      <c r="B17" s="4" t="s">
        <v>89</v>
      </c>
      <c r="C17" s="49">
        <v>8.6999999999999993</v>
      </c>
      <c r="D17" s="49">
        <v>8.3000000000000007</v>
      </c>
      <c r="E17" s="49">
        <v>9.3000000000000007</v>
      </c>
      <c r="F17" s="49">
        <v>8.1</v>
      </c>
      <c r="G17" s="49">
        <v>9.1999999999999993</v>
      </c>
      <c r="H17" s="49">
        <v>8.1999999999999993</v>
      </c>
      <c r="I17" s="49">
        <v>8.6999999999999993</v>
      </c>
      <c r="J17" s="49">
        <v>9.5</v>
      </c>
      <c r="K17" s="49">
        <v>9.1</v>
      </c>
      <c r="L17" s="49">
        <v>9.6</v>
      </c>
      <c r="M17" s="50">
        <v>9.6999999999999993</v>
      </c>
    </row>
    <row r="18" spans="2:13" x14ac:dyDescent="0.5">
      <c r="B18" s="5" t="s">
        <v>90</v>
      </c>
      <c r="C18" s="47">
        <v>3781267</v>
      </c>
      <c r="D18" s="47">
        <v>4008261</v>
      </c>
      <c r="E18" s="47">
        <v>4291067</v>
      </c>
      <c r="F18" s="47">
        <v>4515605</v>
      </c>
      <c r="G18" s="47">
        <v>4678083</v>
      </c>
      <c r="H18" s="47">
        <v>4898872</v>
      </c>
      <c r="I18" s="47">
        <v>5010273</v>
      </c>
      <c r="J18" s="47">
        <v>4870619</v>
      </c>
      <c r="K18" s="47">
        <v>4952782</v>
      </c>
      <c r="L18" s="47">
        <v>5148742</v>
      </c>
      <c r="M18" s="48">
        <v>5345243</v>
      </c>
    </row>
    <row r="19" spans="2:13" x14ac:dyDescent="0.5">
      <c r="B19" s="4" t="s">
        <v>91</v>
      </c>
      <c r="C19" s="45" t="s">
        <v>1</v>
      </c>
      <c r="D19" s="45" t="s">
        <v>1</v>
      </c>
      <c r="E19" s="45" t="s">
        <v>1</v>
      </c>
      <c r="F19" s="45" t="s">
        <v>1</v>
      </c>
      <c r="G19" s="45" t="s">
        <v>1</v>
      </c>
      <c r="H19" s="45" t="s">
        <v>1</v>
      </c>
      <c r="I19" s="45" t="s">
        <v>1</v>
      </c>
      <c r="J19" s="45" t="s">
        <v>1</v>
      </c>
      <c r="K19" s="45" t="s">
        <v>1</v>
      </c>
      <c r="L19" s="45">
        <v>5164231</v>
      </c>
      <c r="M19" s="46">
        <v>5362931</v>
      </c>
    </row>
    <row r="20" spans="2:13" x14ac:dyDescent="0.5">
      <c r="B20" s="5" t="s">
        <v>107</v>
      </c>
      <c r="C20" s="47">
        <v>979348</v>
      </c>
      <c r="D20" s="47">
        <v>1034131</v>
      </c>
      <c r="E20" s="47">
        <v>1115677</v>
      </c>
      <c r="F20" s="47">
        <v>1183088</v>
      </c>
      <c r="G20" s="47">
        <v>1230335</v>
      </c>
      <c r="H20" s="47">
        <v>1278605</v>
      </c>
      <c r="I20" s="47">
        <v>1297660</v>
      </c>
      <c r="J20" s="47">
        <v>1246878</v>
      </c>
      <c r="K20" s="47">
        <v>1258006</v>
      </c>
      <c r="L20" s="47">
        <v>1311714</v>
      </c>
      <c r="M20" s="48">
        <v>1426539</v>
      </c>
    </row>
    <row r="21" spans="2:13" x14ac:dyDescent="0.5">
      <c r="B21" s="4" t="s">
        <v>108</v>
      </c>
      <c r="C21" s="45">
        <v>1077661</v>
      </c>
      <c r="D21" s="45">
        <v>1186445</v>
      </c>
      <c r="E21" s="45">
        <v>1278738</v>
      </c>
      <c r="F21" s="45">
        <v>1350166</v>
      </c>
      <c r="G21" s="45">
        <v>1412781</v>
      </c>
      <c r="H21" s="45">
        <v>1499054</v>
      </c>
      <c r="I21" s="45">
        <v>1533143</v>
      </c>
      <c r="J21" s="45">
        <v>1436832</v>
      </c>
      <c r="K21" s="51">
        <v>1456118</v>
      </c>
      <c r="L21" s="45">
        <v>1523448</v>
      </c>
      <c r="M21" s="46">
        <v>1565976</v>
      </c>
    </row>
    <row r="22" spans="2:13" x14ac:dyDescent="0.5">
      <c r="B22" s="5" t="s">
        <v>109</v>
      </c>
      <c r="C22" s="47">
        <v>487783</v>
      </c>
      <c r="D22" s="47">
        <v>517065</v>
      </c>
      <c r="E22" s="47">
        <v>579294</v>
      </c>
      <c r="F22" s="47">
        <v>614122</v>
      </c>
      <c r="G22" s="47">
        <v>626863</v>
      </c>
      <c r="H22" s="47">
        <v>641752</v>
      </c>
      <c r="I22" s="47">
        <v>661356</v>
      </c>
      <c r="J22" s="47">
        <v>647792</v>
      </c>
      <c r="K22" s="47">
        <v>638908</v>
      </c>
      <c r="L22" s="47">
        <v>645528</v>
      </c>
      <c r="M22" s="48">
        <v>670366</v>
      </c>
    </row>
    <row r="23" spans="2:13" x14ac:dyDescent="0.5">
      <c r="B23" s="4" t="s">
        <v>110</v>
      </c>
      <c r="C23" s="45">
        <v>1236474</v>
      </c>
      <c r="D23" s="45">
        <v>1270618</v>
      </c>
      <c r="E23" s="45">
        <v>1317357</v>
      </c>
      <c r="F23" s="45">
        <v>1368228</v>
      </c>
      <c r="G23" s="45">
        <v>1408103</v>
      </c>
      <c r="H23" s="45">
        <v>1479459</v>
      </c>
      <c r="I23" s="45">
        <v>1518112</v>
      </c>
      <c r="J23" s="45">
        <v>1539115</v>
      </c>
      <c r="K23" s="45">
        <v>1599748</v>
      </c>
      <c r="L23" s="45">
        <v>1683539</v>
      </c>
      <c r="M23" s="46">
        <v>1700049</v>
      </c>
    </row>
    <row r="24" spans="2:13" x14ac:dyDescent="0.5">
      <c r="B24" s="38" t="s">
        <v>92</v>
      </c>
      <c r="C24" s="41">
        <v>2.2999999999999998</v>
      </c>
      <c r="D24" s="41">
        <v>2.4</v>
      </c>
      <c r="E24" s="41">
        <v>2.9</v>
      </c>
      <c r="F24" s="41">
        <v>1.8</v>
      </c>
      <c r="G24" s="41">
        <v>0.7</v>
      </c>
      <c r="H24" s="41">
        <v>1.3</v>
      </c>
      <c r="I24" s="41">
        <v>0.2</v>
      </c>
      <c r="J24" s="41">
        <v>-2.4</v>
      </c>
      <c r="K24" s="41">
        <v>0.7</v>
      </c>
      <c r="L24" s="41">
        <v>3.6</v>
      </c>
      <c r="M24" s="42">
        <v>3</v>
      </c>
    </row>
    <row r="25" spans="2:13" x14ac:dyDescent="0.5">
      <c r="B25" s="4" t="s">
        <v>111</v>
      </c>
      <c r="C25" s="43">
        <v>2.4</v>
      </c>
      <c r="D25" s="43">
        <v>0.7</v>
      </c>
      <c r="E25" s="43">
        <v>1.3</v>
      </c>
      <c r="F25" s="43">
        <v>0.1</v>
      </c>
      <c r="G25" s="43">
        <v>-0.9</v>
      </c>
      <c r="H25" s="43">
        <v>-0.6</v>
      </c>
      <c r="I25" s="43">
        <v>-2.1</v>
      </c>
      <c r="J25" s="43">
        <v>-9.9</v>
      </c>
      <c r="K25" s="43">
        <v>-1.2</v>
      </c>
      <c r="L25" s="43">
        <v>0.3</v>
      </c>
      <c r="M25" s="44">
        <v>1.6</v>
      </c>
    </row>
    <row r="26" spans="2:13" x14ac:dyDescent="0.5">
      <c r="B26" s="5" t="s">
        <v>112</v>
      </c>
      <c r="C26" s="41">
        <v>-0.1</v>
      </c>
      <c r="D26" s="41">
        <v>1.7</v>
      </c>
      <c r="E26" s="41">
        <v>1.6</v>
      </c>
      <c r="F26" s="41">
        <v>1.7</v>
      </c>
      <c r="G26" s="41">
        <v>1.6</v>
      </c>
      <c r="H26" s="41">
        <v>1.9</v>
      </c>
      <c r="I26" s="41">
        <v>2.2999999999999998</v>
      </c>
      <c r="J26" s="41">
        <v>8.4</v>
      </c>
      <c r="K26" s="41">
        <v>1.9</v>
      </c>
      <c r="L26" s="41">
        <v>3.3</v>
      </c>
      <c r="M26" s="42">
        <v>1.4</v>
      </c>
    </row>
    <row r="27" spans="2:13" x14ac:dyDescent="0.5">
      <c r="B27" s="4" t="s">
        <v>121</v>
      </c>
      <c r="C27" s="45">
        <v>664</v>
      </c>
      <c r="D27" s="45">
        <v>655</v>
      </c>
      <c r="E27" s="45">
        <v>656</v>
      </c>
      <c r="F27" s="45">
        <v>657</v>
      </c>
      <c r="G27" s="45">
        <v>653</v>
      </c>
      <c r="H27" s="45">
        <v>656</v>
      </c>
      <c r="I27" s="45">
        <v>656</v>
      </c>
      <c r="J27" s="45">
        <v>642</v>
      </c>
      <c r="K27" s="45">
        <v>646</v>
      </c>
      <c r="L27" s="45">
        <v>670</v>
      </c>
      <c r="M27" s="46">
        <v>691</v>
      </c>
    </row>
    <row r="28" spans="2:13" x14ac:dyDescent="0.5">
      <c r="B28" s="5" t="s">
        <v>122</v>
      </c>
      <c r="C28" s="47">
        <v>522</v>
      </c>
      <c r="D28" s="47">
        <v>513</v>
      </c>
      <c r="E28" s="47">
        <v>530</v>
      </c>
      <c r="F28" s="47">
        <v>533</v>
      </c>
      <c r="G28" s="47">
        <v>546</v>
      </c>
      <c r="H28" s="47">
        <v>560</v>
      </c>
      <c r="I28" s="47">
        <v>554</v>
      </c>
      <c r="J28" s="47">
        <v>557</v>
      </c>
      <c r="K28" s="47">
        <v>537</v>
      </c>
      <c r="L28" s="47">
        <v>598</v>
      </c>
      <c r="M28" s="48">
        <v>611</v>
      </c>
    </row>
    <row r="29" spans="2:13" x14ac:dyDescent="0.5">
      <c r="B29" s="4" t="s">
        <v>93</v>
      </c>
      <c r="C29" s="49">
        <v>30.7</v>
      </c>
      <c r="D29" s="49">
        <v>31.4</v>
      </c>
      <c r="E29" s="49">
        <v>31.6</v>
      </c>
      <c r="F29" s="49">
        <v>31.8</v>
      </c>
      <c r="G29" s="49">
        <v>31.9</v>
      </c>
      <c r="H29" s="49">
        <v>31.9</v>
      </c>
      <c r="I29" s="49">
        <v>32.1</v>
      </c>
      <c r="J29" s="49">
        <v>32</v>
      </c>
      <c r="K29" s="49">
        <v>31.7</v>
      </c>
      <c r="L29" s="49">
        <v>31.9</v>
      </c>
      <c r="M29" s="50">
        <v>32.200000000000003</v>
      </c>
    </row>
    <row r="30" spans="2:13" x14ac:dyDescent="0.5">
      <c r="B30" s="5" t="s">
        <v>113</v>
      </c>
      <c r="C30" s="52">
        <v>38.700000000000003</v>
      </c>
      <c r="D30" s="52">
        <v>38.799999999999997</v>
      </c>
      <c r="E30" s="52">
        <v>38.9</v>
      </c>
      <c r="F30" s="52">
        <v>39.200000000000003</v>
      </c>
      <c r="G30" s="52">
        <v>39.4</v>
      </c>
      <c r="H30" s="52">
        <v>39.5</v>
      </c>
      <c r="I30" s="52">
        <v>39.5</v>
      </c>
      <c r="J30" s="52">
        <v>39.4</v>
      </c>
      <c r="K30" s="52">
        <v>39.299999999999997</v>
      </c>
      <c r="L30" s="52">
        <v>39.799999999999997</v>
      </c>
      <c r="M30" s="53">
        <v>40.200000000000003</v>
      </c>
    </row>
    <row r="31" spans="2:13" x14ac:dyDescent="0.5">
      <c r="B31" s="4" t="s">
        <v>114</v>
      </c>
      <c r="C31" s="49">
        <v>35.1</v>
      </c>
      <c r="D31" s="49">
        <v>35.700000000000003</v>
      </c>
      <c r="E31" s="49">
        <v>35.5</v>
      </c>
      <c r="F31" s="49">
        <v>35.700000000000003</v>
      </c>
      <c r="G31" s="49">
        <v>35.9</v>
      </c>
      <c r="H31" s="49">
        <v>36.1</v>
      </c>
      <c r="I31" s="49">
        <v>36.6</v>
      </c>
      <c r="J31" s="49">
        <v>36.6</v>
      </c>
      <c r="K31" s="49">
        <v>36.6</v>
      </c>
      <c r="L31" s="49">
        <v>37.299999999999997</v>
      </c>
      <c r="M31" s="50">
        <v>37.200000000000003</v>
      </c>
    </row>
    <row r="32" spans="2:13" x14ac:dyDescent="0.5">
      <c r="B32" s="5" t="s">
        <v>115</v>
      </c>
      <c r="C32" s="52">
        <v>33.200000000000003</v>
      </c>
      <c r="D32" s="52">
        <v>33.1</v>
      </c>
      <c r="E32" s="52">
        <v>33.200000000000003</v>
      </c>
      <c r="F32" s="52">
        <v>33.4</v>
      </c>
      <c r="G32" s="52">
        <v>33.5</v>
      </c>
      <c r="H32" s="52">
        <v>33.4</v>
      </c>
      <c r="I32" s="52">
        <v>34</v>
      </c>
      <c r="J32" s="52">
        <v>34.200000000000003</v>
      </c>
      <c r="K32" s="52">
        <v>34.200000000000003</v>
      </c>
      <c r="L32" s="52">
        <v>34.5</v>
      </c>
      <c r="M32" s="53">
        <v>34.700000000000003</v>
      </c>
    </row>
    <row r="33" spans="2:13" x14ac:dyDescent="0.5">
      <c r="B33" s="4" t="s">
        <v>116</v>
      </c>
      <c r="C33" s="49">
        <v>19.600000000000001</v>
      </c>
      <c r="D33" s="49">
        <v>20.7</v>
      </c>
      <c r="E33" s="49">
        <v>20.9</v>
      </c>
      <c r="F33" s="49">
        <v>21</v>
      </c>
      <c r="G33" s="49">
        <v>20.7</v>
      </c>
      <c r="H33" s="49">
        <v>20.5</v>
      </c>
      <c r="I33" s="49">
        <v>20.3</v>
      </c>
      <c r="J33" s="49">
        <v>20.7</v>
      </c>
      <c r="K33" s="49">
        <v>20.100000000000001</v>
      </c>
      <c r="L33" s="49">
        <v>20.100000000000001</v>
      </c>
      <c r="M33" s="50">
        <v>20</v>
      </c>
    </row>
    <row r="34" spans="2:13" x14ac:dyDescent="0.5">
      <c r="B34" s="5" t="s">
        <v>94</v>
      </c>
      <c r="C34" s="54">
        <v>16319</v>
      </c>
      <c r="D34" s="54">
        <v>17491</v>
      </c>
      <c r="E34" s="54">
        <v>18572</v>
      </c>
      <c r="F34" s="54">
        <v>19422</v>
      </c>
      <c r="G34" s="54">
        <v>20260</v>
      </c>
      <c r="H34" s="54">
        <v>20876</v>
      </c>
      <c r="I34" s="54">
        <v>20916</v>
      </c>
      <c r="J34" s="54">
        <v>21085</v>
      </c>
      <c r="K34" s="55">
        <v>21205</v>
      </c>
      <c r="L34" s="55">
        <v>21252</v>
      </c>
      <c r="M34" s="56">
        <v>21363</v>
      </c>
    </row>
    <row r="35" spans="2:13" x14ac:dyDescent="0.5">
      <c r="B35" s="4" t="s">
        <v>117</v>
      </c>
      <c r="C35" s="57">
        <v>1579</v>
      </c>
      <c r="D35" s="57">
        <v>1602</v>
      </c>
      <c r="E35" s="57">
        <v>1651</v>
      </c>
      <c r="F35" s="58">
        <v>1682</v>
      </c>
      <c r="G35" s="57">
        <v>1554</v>
      </c>
      <c r="H35" s="57">
        <v>1389</v>
      </c>
      <c r="I35" s="57">
        <v>743</v>
      </c>
      <c r="J35" s="57">
        <v>610</v>
      </c>
      <c r="K35" s="57">
        <v>625</v>
      </c>
      <c r="L35" s="57">
        <v>597</v>
      </c>
      <c r="M35" s="59">
        <v>556</v>
      </c>
    </row>
    <row r="36" spans="2:13" x14ac:dyDescent="0.5">
      <c r="B36" s="5" t="s">
        <v>118</v>
      </c>
      <c r="C36" s="54">
        <v>332</v>
      </c>
      <c r="D36" s="54">
        <v>430</v>
      </c>
      <c r="E36" s="54">
        <v>570</v>
      </c>
      <c r="F36" s="54">
        <v>832</v>
      </c>
      <c r="G36" s="54">
        <v>716</v>
      </c>
      <c r="H36" s="54">
        <v>773</v>
      </c>
      <c r="I36" s="54">
        <v>703</v>
      </c>
      <c r="J36" s="54">
        <v>441</v>
      </c>
      <c r="K36" s="54">
        <v>505</v>
      </c>
      <c r="L36" s="54">
        <v>550</v>
      </c>
      <c r="M36" s="60">
        <v>445</v>
      </c>
    </row>
    <row r="37" spans="2:13" x14ac:dyDescent="0.5">
      <c r="B37" s="4" t="s">
        <v>119</v>
      </c>
      <c r="C37" s="57">
        <v>255</v>
      </c>
      <c r="D37" s="57">
        <v>347</v>
      </c>
      <c r="E37" s="57">
        <v>450</v>
      </c>
      <c r="F37" s="57">
        <v>670</v>
      </c>
      <c r="G37" s="57">
        <v>568</v>
      </c>
      <c r="H37" s="57">
        <v>562</v>
      </c>
      <c r="I37" s="57">
        <v>482</v>
      </c>
      <c r="J37" s="57">
        <v>288</v>
      </c>
      <c r="K37" s="57">
        <v>354</v>
      </c>
      <c r="L37" s="57">
        <v>445</v>
      </c>
      <c r="M37" s="59">
        <v>329</v>
      </c>
    </row>
    <row r="38" spans="2:13" x14ac:dyDescent="0.5">
      <c r="B38" s="5" t="s">
        <v>95</v>
      </c>
      <c r="C38" s="54">
        <v>15879</v>
      </c>
      <c r="D38" s="54">
        <v>17021</v>
      </c>
      <c r="E38" s="54">
        <v>18071</v>
      </c>
      <c r="F38" s="54">
        <v>18977</v>
      </c>
      <c r="G38" s="54">
        <v>19792</v>
      </c>
      <c r="H38" s="54">
        <v>20499</v>
      </c>
      <c r="I38" s="54">
        <v>20545</v>
      </c>
      <c r="J38" s="54">
        <v>20632</v>
      </c>
      <c r="K38" s="54">
        <v>20778</v>
      </c>
      <c r="L38" s="54">
        <v>20987</v>
      </c>
      <c r="M38" s="60">
        <v>21170</v>
      </c>
    </row>
    <row r="39" spans="2:13" x14ac:dyDescent="0.5">
      <c r="B39" s="4" t="s">
        <v>96</v>
      </c>
      <c r="C39" s="57">
        <v>4333</v>
      </c>
      <c r="D39" s="57">
        <v>4353</v>
      </c>
      <c r="E39" s="57">
        <v>4448</v>
      </c>
      <c r="F39" s="57">
        <v>4554</v>
      </c>
      <c r="G39" s="57">
        <v>4563</v>
      </c>
      <c r="H39" s="57">
        <v>4558</v>
      </c>
      <c r="I39" s="57">
        <v>4539</v>
      </c>
      <c r="J39" s="57">
        <v>4482</v>
      </c>
      <c r="K39" s="57">
        <v>4420</v>
      </c>
      <c r="L39" s="57">
        <v>4400</v>
      </c>
      <c r="M39" s="59">
        <v>4352</v>
      </c>
    </row>
    <row r="40" spans="2:13" x14ac:dyDescent="0.5">
      <c r="B40" s="5" t="s">
        <v>97</v>
      </c>
      <c r="C40" s="54">
        <v>11546</v>
      </c>
      <c r="D40" s="54">
        <v>12668</v>
      </c>
      <c r="E40" s="54">
        <v>13623</v>
      </c>
      <c r="F40" s="54">
        <v>14423</v>
      </c>
      <c r="G40" s="54">
        <v>15229</v>
      </c>
      <c r="H40" s="54">
        <v>15941</v>
      </c>
      <c r="I40" s="54">
        <v>16006</v>
      </c>
      <c r="J40" s="54">
        <v>16150</v>
      </c>
      <c r="K40" s="54">
        <v>16358</v>
      </c>
      <c r="L40" s="54">
        <v>16587</v>
      </c>
      <c r="M40" s="60">
        <v>16818</v>
      </c>
    </row>
    <row r="41" spans="2:13" x14ac:dyDescent="0.5">
      <c r="B41" s="4" t="s">
        <v>98</v>
      </c>
      <c r="C41" s="57">
        <v>440</v>
      </c>
      <c r="D41" s="57">
        <v>470</v>
      </c>
      <c r="E41" s="57">
        <v>501</v>
      </c>
      <c r="F41" s="57">
        <v>445</v>
      </c>
      <c r="G41" s="57">
        <v>468</v>
      </c>
      <c r="H41" s="57">
        <v>377</v>
      </c>
      <c r="I41" s="57">
        <v>371</v>
      </c>
      <c r="J41" s="57">
        <v>453</v>
      </c>
      <c r="K41" s="57">
        <v>427</v>
      </c>
      <c r="L41" s="57">
        <v>265</v>
      </c>
      <c r="M41" s="59">
        <v>193</v>
      </c>
    </row>
    <row r="42" spans="2:13" x14ac:dyDescent="0.5">
      <c r="B42" s="27" t="s">
        <v>99</v>
      </c>
      <c r="C42" s="61">
        <v>99</v>
      </c>
      <c r="D42" s="61">
        <v>98.9</v>
      </c>
      <c r="E42" s="61">
        <v>98.7</v>
      </c>
      <c r="F42" s="61">
        <v>98.6</v>
      </c>
      <c r="G42" s="61">
        <v>98.5</v>
      </c>
      <c r="H42" s="61">
        <v>98.4</v>
      </c>
      <c r="I42" s="61">
        <v>98.4</v>
      </c>
      <c r="J42" s="61">
        <v>98.4</v>
      </c>
      <c r="K42" s="61">
        <v>98.4</v>
      </c>
      <c r="L42" s="61">
        <v>98.3</v>
      </c>
      <c r="M42" s="62">
        <v>98.3</v>
      </c>
    </row>
    <row r="43" spans="2:13" x14ac:dyDescent="0.5">
      <c r="B43" s="4" t="s">
        <v>100</v>
      </c>
      <c r="C43" s="49">
        <v>94.8</v>
      </c>
      <c r="D43" s="49">
        <v>95.5</v>
      </c>
      <c r="E43" s="49">
        <v>95.5</v>
      </c>
      <c r="F43" s="49">
        <v>95.7</v>
      </c>
      <c r="G43" s="49">
        <v>95.8</v>
      </c>
      <c r="H43" s="49">
        <v>96.3</v>
      </c>
      <c r="I43" s="49">
        <v>96.9</v>
      </c>
      <c r="J43" s="49">
        <v>97</v>
      </c>
      <c r="K43" s="49">
        <v>97</v>
      </c>
      <c r="L43" s="49">
        <v>97.2</v>
      </c>
      <c r="M43" s="63">
        <v>97.4</v>
      </c>
    </row>
    <row r="44" spans="2:13" x14ac:dyDescent="0.5">
      <c r="B44" s="27" t="s">
        <v>101</v>
      </c>
      <c r="C44" s="64">
        <v>2106262</v>
      </c>
      <c r="D44" s="64">
        <v>2278784</v>
      </c>
      <c r="E44" s="64">
        <v>2439550</v>
      </c>
      <c r="F44" s="64">
        <v>2566701</v>
      </c>
      <c r="G44" s="64">
        <v>2772283</v>
      </c>
      <c r="H44" s="64">
        <v>2909609</v>
      </c>
      <c r="I44" s="64">
        <v>2929047</v>
      </c>
      <c r="J44" s="64">
        <v>2969294</v>
      </c>
      <c r="K44" s="64">
        <v>2972807</v>
      </c>
      <c r="L44" s="64">
        <v>3029067</v>
      </c>
      <c r="M44" s="65">
        <v>3053346</v>
      </c>
    </row>
    <row r="45" spans="2:13" x14ac:dyDescent="0.5">
      <c r="B45" s="4" t="s">
        <v>102</v>
      </c>
      <c r="C45" s="66">
        <v>6567</v>
      </c>
      <c r="D45" s="66">
        <v>7191</v>
      </c>
      <c r="E45" s="66">
        <v>8054</v>
      </c>
      <c r="F45" s="66">
        <v>8562</v>
      </c>
      <c r="G45" s="66">
        <v>8886</v>
      </c>
      <c r="H45" s="66">
        <v>9092</v>
      </c>
      <c r="I45" s="66">
        <v>8959</v>
      </c>
      <c r="J45" s="66">
        <v>8990</v>
      </c>
      <c r="K45" s="66">
        <v>8930</v>
      </c>
      <c r="L45" s="66">
        <v>8549</v>
      </c>
      <c r="M45" s="67">
        <v>8333</v>
      </c>
    </row>
    <row r="46" spans="2:13" x14ac:dyDescent="0.5">
      <c r="B46" s="27" t="s">
        <v>103</v>
      </c>
      <c r="C46" s="64">
        <v>402999</v>
      </c>
      <c r="D46" s="64">
        <v>418845</v>
      </c>
      <c r="E46" s="64">
        <v>439138</v>
      </c>
      <c r="F46" s="64">
        <v>460585</v>
      </c>
      <c r="G46" s="64">
        <v>481800</v>
      </c>
      <c r="H46" s="64">
        <v>502468</v>
      </c>
      <c r="I46" s="64">
        <v>513061</v>
      </c>
      <c r="J46" s="64">
        <v>510212</v>
      </c>
      <c r="K46" s="64">
        <v>501181</v>
      </c>
      <c r="L46" s="64">
        <v>524766</v>
      </c>
      <c r="M46" s="65">
        <v>538763</v>
      </c>
    </row>
    <row r="47" spans="2:13" x14ac:dyDescent="0.5">
      <c r="B47" s="26" t="s">
        <v>104</v>
      </c>
      <c r="C47" s="68">
        <v>4038119</v>
      </c>
      <c r="D47" s="68">
        <v>4346959</v>
      </c>
      <c r="E47" s="68">
        <v>4579660</v>
      </c>
      <c r="F47" s="68">
        <v>4691738</v>
      </c>
      <c r="G47" s="68">
        <v>4961715</v>
      </c>
      <c r="H47" s="68">
        <v>5253766</v>
      </c>
      <c r="I47" s="68">
        <v>5439479</v>
      </c>
      <c r="J47" s="68">
        <v>5403420</v>
      </c>
      <c r="K47" s="68">
        <v>5479461</v>
      </c>
      <c r="L47" s="68">
        <v>5967134</v>
      </c>
      <c r="M47" s="69">
        <v>6087506</v>
      </c>
    </row>
    <row r="49" spans="2:2" x14ac:dyDescent="0.5">
      <c r="B49" s="70" t="s">
        <v>105</v>
      </c>
    </row>
    <row r="50" spans="2:2" x14ac:dyDescent="0.5">
      <c r="B50" s="71" t="s">
        <v>106</v>
      </c>
    </row>
    <row r="51" spans="2:2" x14ac:dyDescent="0.5">
      <c r="B51" s="39"/>
    </row>
  </sheetData>
  <phoneticPr fontId="3"/>
  <pageMargins left="0.7" right="0.7" top="0.75" bottom="0.75" header="0.3" footer="0.3"/>
  <pageSetup paperSize="9" scale="61"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M8"/>
  <sheetViews>
    <sheetView showGridLines="0" zoomScale="85" zoomScaleNormal="85" workbookViewId="0">
      <pane xSplit="2" topLeftCell="C1" activePane="topRight" state="frozen"/>
      <selection pane="topRight" activeCell="B3" sqref="B3"/>
    </sheetView>
  </sheetViews>
  <sheetFormatPr defaultColWidth="9" defaultRowHeight="16.5" x14ac:dyDescent="0.5"/>
  <cols>
    <col min="1" max="1" width="3.08203125" style="1" customWidth="1"/>
    <col min="2" max="2" width="20.58203125" style="1" customWidth="1"/>
    <col min="3" max="13" width="12.58203125" style="1" customWidth="1"/>
    <col min="14" max="16384" width="9" style="1"/>
  </cols>
  <sheetData>
    <row r="3" spans="2:13" x14ac:dyDescent="0.5">
      <c r="B3" s="6" t="s">
        <v>123</v>
      </c>
      <c r="L3" s="3"/>
      <c r="M3" s="3" t="s">
        <v>77</v>
      </c>
    </row>
    <row r="4" spans="2:13" x14ac:dyDescent="0.5">
      <c r="B4" s="7"/>
      <c r="C4" s="2" t="s">
        <v>72</v>
      </c>
      <c r="D4" s="2" t="s">
        <v>73</v>
      </c>
      <c r="E4" s="2" t="s">
        <v>74</v>
      </c>
      <c r="F4" s="2" t="s">
        <v>75</v>
      </c>
      <c r="G4" s="2" t="s">
        <v>76</v>
      </c>
      <c r="H4" s="2" t="s">
        <v>57</v>
      </c>
      <c r="I4" s="2" t="s">
        <v>59</v>
      </c>
      <c r="J4" s="2" t="s">
        <v>60</v>
      </c>
      <c r="K4" s="2" t="s">
        <v>61</v>
      </c>
      <c r="L4" s="2" t="s">
        <v>62</v>
      </c>
      <c r="M4" s="2" t="s">
        <v>63</v>
      </c>
    </row>
    <row r="5" spans="2:13" x14ac:dyDescent="0.5">
      <c r="B5" s="4" t="s">
        <v>68</v>
      </c>
      <c r="C5" s="8">
        <v>979348</v>
      </c>
      <c r="D5" s="8">
        <v>1034131</v>
      </c>
      <c r="E5" s="8">
        <v>1115677</v>
      </c>
      <c r="F5" s="8">
        <v>1183088</v>
      </c>
      <c r="G5" s="8">
        <v>1230335</v>
      </c>
      <c r="H5" s="8">
        <v>1278605</v>
      </c>
      <c r="I5" s="8">
        <v>1297660</v>
      </c>
      <c r="J5" s="8">
        <v>1246878</v>
      </c>
      <c r="K5" s="8">
        <v>1258006</v>
      </c>
      <c r="L5" s="8">
        <v>1311714</v>
      </c>
      <c r="M5" s="28">
        <v>1426539</v>
      </c>
    </row>
    <row r="6" spans="2:13" x14ac:dyDescent="0.5">
      <c r="B6" s="27" t="s">
        <v>69</v>
      </c>
      <c r="C6" s="9">
        <v>1077661</v>
      </c>
      <c r="D6" s="9">
        <v>1186445</v>
      </c>
      <c r="E6" s="9">
        <v>1278738</v>
      </c>
      <c r="F6" s="9">
        <v>1350166</v>
      </c>
      <c r="G6" s="9">
        <v>1412781</v>
      </c>
      <c r="H6" s="9">
        <v>1499054</v>
      </c>
      <c r="I6" s="9">
        <v>1533143</v>
      </c>
      <c r="J6" s="9">
        <v>1436832</v>
      </c>
      <c r="K6" s="9">
        <v>1456118</v>
      </c>
      <c r="L6" s="9">
        <v>1523448</v>
      </c>
      <c r="M6" s="29">
        <v>1565976</v>
      </c>
    </row>
    <row r="7" spans="2:13" x14ac:dyDescent="0.5">
      <c r="B7" s="4" t="s">
        <v>70</v>
      </c>
      <c r="C7" s="8">
        <v>487783</v>
      </c>
      <c r="D7" s="8">
        <v>517065</v>
      </c>
      <c r="E7" s="8">
        <v>579294</v>
      </c>
      <c r="F7" s="8">
        <v>614122</v>
      </c>
      <c r="G7" s="8">
        <v>626863</v>
      </c>
      <c r="H7" s="8">
        <v>641752</v>
      </c>
      <c r="I7" s="8">
        <v>661356</v>
      </c>
      <c r="J7" s="8">
        <v>647792</v>
      </c>
      <c r="K7" s="8">
        <v>638908</v>
      </c>
      <c r="L7" s="8">
        <v>645528</v>
      </c>
      <c r="M7" s="28">
        <v>670366</v>
      </c>
    </row>
    <row r="8" spans="2:13" x14ac:dyDescent="0.5">
      <c r="B8" s="40" t="s">
        <v>71</v>
      </c>
      <c r="C8" s="25">
        <v>1236474</v>
      </c>
      <c r="D8" s="25">
        <v>1270618</v>
      </c>
      <c r="E8" s="25">
        <v>1317357</v>
      </c>
      <c r="F8" s="25">
        <v>1368228</v>
      </c>
      <c r="G8" s="25">
        <v>1408103</v>
      </c>
      <c r="H8" s="25">
        <v>1479459</v>
      </c>
      <c r="I8" s="25">
        <v>1518112</v>
      </c>
      <c r="J8" s="25">
        <v>1539115</v>
      </c>
      <c r="K8" s="25">
        <v>1599748</v>
      </c>
      <c r="L8" s="25">
        <v>1683539</v>
      </c>
      <c r="M8" s="30">
        <v>1700049</v>
      </c>
    </row>
  </sheetData>
  <phoneticPr fontId="3"/>
  <pageMargins left="0.7" right="0.7" top="0.75" bottom="0.75" header="0.3" footer="0.3"/>
  <pageSetup paperSize="9" scale="74"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D52"/>
  <sheetViews>
    <sheetView showGridLines="0" zoomScale="85" zoomScaleNormal="85" workbookViewId="0">
      <selection activeCell="B3" sqref="B3"/>
    </sheetView>
  </sheetViews>
  <sheetFormatPr defaultRowHeight="18" x14ac:dyDescent="0.55000000000000004"/>
  <cols>
    <col min="1" max="1" width="3.08203125" customWidth="1"/>
    <col min="2" max="2" width="3.08203125" style="10" customWidth="1"/>
    <col min="3" max="3" width="11" bestFit="1" customWidth="1"/>
    <col min="4" max="4" width="17.33203125" bestFit="1" customWidth="1"/>
  </cols>
  <sheetData>
    <row r="3" spans="2:4" x14ac:dyDescent="0.55000000000000004">
      <c r="B3" s="11" t="s">
        <v>2</v>
      </c>
    </row>
    <row r="4" spans="2:4" x14ac:dyDescent="0.55000000000000004">
      <c r="B4" s="13"/>
      <c r="C4" s="14"/>
      <c r="D4" s="13" t="s">
        <v>51</v>
      </c>
    </row>
    <row r="5" spans="2:4" x14ac:dyDescent="0.55000000000000004">
      <c r="B5" s="15">
        <v>1</v>
      </c>
      <c r="C5" s="16" t="s">
        <v>3</v>
      </c>
      <c r="D5" s="31">
        <v>999</v>
      </c>
    </row>
    <row r="6" spans="2:4" x14ac:dyDescent="0.55000000000000004">
      <c r="B6" s="15">
        <v>2</v>
      </c>
      <c r="C6" s="16" t="s">
        <v>4</v>
      </c>
      <c r="D6" s="32">
        <v>110</v>
      </c>
    </row>
    <row r="7" spans="2:4" x14ac:dyDescent="0.55000000000000004">
      <c r="B7" s="15">
        <v>3</v>
      </c>
      <c r="C7" s="16" t="s">
        <v>5</v>
      </c>
      <c r="D7" s="32">
        <v>156</v>
      </c>
    </row>
    <row r="8" spans="2:4" x14ac:dyDescent="0.55000000000000004">
      <c r="B8" s="15">
        <v>4</v>
      </c>
      <c r="C8" s="16" t="s">
        <v>6</v>
      </c>
      <c r="D8" s="32">
        <v>434</v>
      </c>
    </row>
    <row r="9" spans="2:4" x14ac:dyDescent="0.55000000000000004">
      <c r="B9" s="15">
        <v>5</v>
      </c>
      <c r="C9" s="16" t="s">
        <v>7</v>
      </c>
      <c r="D9" s="32">
        <v>116</v>
      </c>
    </row>
    <row r="10" spans="2:4" x14ac:dyDescent="0.55000000000000004">
      <c r="B10" s="15">
        <v>6</v>
      </c>
      <c r="C10" s="16" t="s">
        <v>8</v>
      </c>
      <c r="D10" s="32">
        <v>186</v>
      </c>
    </row>
    <row r="11" spans="2:4" x14ac:dyDescent="0.55000000000000004">
      <c r="B11" s="15">
        <v>7</v>
      </c>
      <c r="C11" s="16" t="s">
        <v>9</v>
      </c>
      <c r="D11" s="32">
        <v>454</v>
      </c>
    </row>
    <row r="12" spans="2:4" x14ac:dyDescent="0.55000000000000004">
      <c r="B12" s="15">
        <v>8</v>
      </c>
      <c r="C12" s="16" t="s">
        <v>10</v>
      </c>
      <c r="D12" s="32">
        <v>643</v>
      </c>
    </row>
    <row r="13" spans="2:4" x14ac:dyDescent="0.55000000000000004">
      <c r="B13" s="15">
        <v>9</v>
      </c>
      <c r="C13" s="16" t="s">
        <v>11</v>
      </c>
      <c r="D13" s="32">
        <v>471</v>
      </c>
    </row>
    <row r="14" spans="2:4" x14ac:dyDescent="0.55000000000000004">
      <c r="B14" s="15">
        <v>10</v>
      </c>
      <c r="C14" s="16" t="s">
        <v>12</v>
      </c>
      <c r="D14" s="32">
        <v>478</v>
      </c>
    </row>
    <row r="15" spans="2:4" x14ac:dyDescent="0.55000000000000004">
      <c r="B15" s="15">
        <v>11</v>
      </c>
      <c r="C15" s="16" t="s">
        <v>13</v>
      </c>
      <c r="D15" s="31">
        <v>1244</v>
      </c>
    </row>
    <row r="16" spans="2:4" x14ac:dyDescent="0.55000000000000004">
      <c r="B16" s="15">
        <v>12</v>
      </c>
      <c r="C16" s="16" t="s">
        <v>14</v>
      </c>
      <c r="D16" s="31">
        <v>1169</v>
      </c>
    </row>
    <row r="17" spans="2:4" x14ac:dyDescent="0.55000000000000004">
      <c r="B17" s="15">
        <v>13</v>
      </c>
      <c r="C17" s="16" t="s">
        <v>15</v>
      </c>
      <c r="D17" s="31">
        <v>2892</v>
      </c>
    </row>
    <row r="18" spans="2:4" x14ac:dyDescent="0.55000000000000004">
      <c r="B18" s="15">
        <v>14</v>
      </c>
      <c r="C18" s="16" t="s">
        <v>16</v>
      </c>
      <c r="D18" s="31">
        <v>1499</v>
      </c>
    </row>
    <row r="19" spans="2:4" x14ac:dyDescent="0.55000000000000004">
      <c r="B19" s="15">
        <v>15</v>
      </c>
      <c r="C19" s="16" t="s">
        <v>17</v>
      </c>
      <c r="D19" s="32">
        <v>430</v>
      </c>
    </row>
    <row r="20" spans="2:4" x14ac:dyDescent="0.55000000000000004">
      <c r="B20" s="15">
        <v>16</v>
      </c>
      <c r="C20" s="16" t="s">
        <v>18</v>
      </c>
      <c r="D20" s="32">
        <v>131</v>
      </c>
    </row>
    <row r="21" spans="2:4" x14ac:dyDescent="0.55000000000000004">
      <c r="B21" s="15">
        <v>17</v>
      </c>
      <c r="C21" s="16" t="s">
        <v>19</v>
      </c>
      <c r="D21" s="32">
        <v>132</v>
      </c>
    </row>
    <row r="22" spans="2:4" x14ac:dyDescent="0.55000000000000004">
      <c r="B22" s="15">
        <v>18</v>
      </c>
      <c r="C22" s="16" t="s">
        <v>20</v>
      </c>
      <c r="D22" s="32">
        <v>67</v>
      </c>
    </row>
    <row r="23" spans="2:4" x14ac:dyDescent="0.55000000000000004">
      <c r="B23" s="15">
        <v>19</v>
      </c>
      <c r="C23" s="16" t="s">
        <v>21</v>
      </c>
      <c r="D23" s="32">
        <v>206</v>
      </c>
    </row>
    <row r="24" spans="2:4" x14ac:dyDescent="0.55000000000000004">
      <c r="B24" s="15">
        <v>20</v>
      </c>
      <c r="C24" s="16" t="s">
        <v>22</v>
      </c>
      <c r="D24" s="32">
        <v>458</v>
      </c>
    </row>
    <row r="25" spans="2:4" x14ac:dyDescent="0.55000000000000004">
      <c r="B25" s="15">
        <v>21</v>
      </c>
      <c r="C25" s="16" t="s">
        <v>23</v>
      </c>
      <c r="D25" s="32">
        <v>192</v>
      </c>
    </row>
    <row r="26" spans="2:4" x14ac:dyDescent="0.55000000000000004">
      <c r="B26" s="15">
        <v>22</v>
      </c>
      <c r="C26" s="16" t="s">
        <v>24</v>
      </c>
      <c r="D26" s="32">
        <v>751</v>
      </c>
    </row>
    <row r="27" spans="2:4" x14ac:dyDescent="0.55000000000000004">
      <c r="B27" s="15">
        <v>23</v>
      </c>
      <c r="C27" s="16" t="s">
        <v>25</v>
      </c>
      <c r="D27" s="31">
        <v>1055</v>
      </c>
    </row>
    <row r="28" spans="2:4" x14ac:dyDescent="0.55000000000000004">
      <c r="B28" s="15">
        <v>24</v>
      </c>
      <c r="C28" s="16" t="s">
        <v>26</v>
      </c>
      <c r="D28" s="32">
        <v>176</v>
      </c>
    </row>
    <row r="29" spans="2:4" x14ac:dyDescent="0.55000000000000004">
      <c r="B29" s="15">
        <v>25</v>
      </c>
      <c r="C29" s="16" t="s">
        <v>27</v>
      </c>
      <c r="D29" s="32">
        <v>224</v>
      </c>
    </row>
    <row r="30" spans="2:4" x14ac:dyDescent="0.55000000000000004">
      <c r="B30" s="15">
        <v>26</v>
      </c>
      <c r="C30" s="16" t="s">
        <v>28</v>
      </c>
      <c r="D30" s="32">
        <v>355</v>
      </c>
    </row>
    <row r="31" spans="2:4" x14ac:dyDescent="0.55000000000000004">
      <c r="B31" s="15">
        <v>27</v>
      </c>
      <c r="C31" s="16" t="s">
        <v>29</v>
      </c>
      <c r="D31" s="31">
        <v>1293</v>
      </c>
    </row>
    <row r="32" spans="2:4" x14ac:dyDescent="0.55000000000000004">
      <c r="B32" s="15">
        <v>28</v>
      </c>
      <c r="C32" s="16" t="s">
        <v>30</v>
      </c>
      <c r="D32" s="32">
        <v>693</v>
      </c>
    </row>
    <row r="33" spans="2:4" x14ac:dyDescent="0.55000000000000004">
      <c r="B33" s="15">
        <v>29</v>
      </c>
      <c r="C33" s="16" t="s">
        <v>31</v>
      </c>
      <c r="D33" s="32">
        <v>136</v>
      </c>
    </row>
    <row r="34" spans="2:4" x14ac:dyDescent="0.55000000000000004">
      <c r="B34" s="15">
        <v>30</v>
      </c>
      <c r="C34" s="16" t="s">
        <v>32</v>
      </c>
      <c r="D34" s="32">
        <v>87</v>
      </c>
    </row>
    <row r="35" spans="2:4" x14ac:dyDescent="0.55000000000000004">
      <c r="B35" s="15">
        <v>31</v>
      </c>
      <c r="C35" s="16" t="s">
        <v>33</v>
      </c>
      <c r="D35" s="32">
        <v>51</v>
      </c>
    </row>
    <row r="36" spans="2:4" x14ac:dyDescent="0.55000000000000004">
      <c r="B36" s="15">
        <v>32</v>
      </c>
      <c r="C36" s="16" t="s">
        <v>34</v>
      </c>
      <c r="D36" s="32">
        <v>64</v>
      </c>
    </row>
    <row r="37" spans="2:4" x14ac:dyDescent="0.55000000000000004">
      <c r="B37" s="15">
        <v>33</v>
      </c>
      <c r="C37" s="16" t="s">
        <v>35</v>
      </c>
      <c r="D37" s="32">
        <v>315</v>
      </c>
    </row>
    <row r="38" spans="2:4" x14ac:dyDescent="0.55000000000000004">
      <c r="B38" s="15">
        <v>34</v>
      </c>
      <c r="C38" s="16" t="s">
        <v>36</v>
      </c>
      <c r="D38" s="32">
        <v>598</v>
      </c>
    </row>
    <row r="39" spans="2:4" x14ac:dyDescent="0.55000000000000004">
      <c r="B39" s="15">
        <v>35</v>
      </c>
      <c r="C39" s="16" t="s">
        <v>37</v>
      </c>
      <c r="D39" s="32">
        <v>321</v>
      </c>
    </row>
    <row r="40" spans="2:4" x14ac:dyDescent="0.55000000000000004">
      <c r="B40" s="15">
        <v>36</v>
      </c>
      <c r="C40" s="16" t="s">
        <v>38</v>
      </c>
      <c r="D40" s="32">
        <v>84</v>
      </c>
    </row>
    <row r="41" spans="2:4" x14ac:dyDescent="0.55000000000000004">
      <c r="B41" s="15">
        <v>37</v>
      </c>
      <c r="C41" s="16" t="s">
        <v>39</v>
      </c>
      <c r="D41" s="32">
        <v>107</v>
      </c>
    </row>
    <row r="42" spans="2:4" x14ac:dyDescent="0.55000000000000004">
      <c r="B42" s="15">
        <v>38</v>
      </c>
      <c r="C42" s="16" t="s">
        <v>40</v>
      </c>
      <c r="D42" s="32">
        <v>127</v>
      </c>
    </row>
    <row r="43" spans="2:4" x14ac:dyDescent="0.55000000000000004">
      <c r="B43" s="15">
        <v>39</v>
      </c>
      <c r="C43" s="16" t="s">
        <v>41</v>
      </c>
      <c r="D43" s="32">
        <v>48</v>
      </c>
    </row>
    <row r="44" spans="2:4" x14ac:dyDescent="0.55000000000000004">
      <c r="B44" s="15">
        <v>40</v>
      </c>
      <c r="C44" s="16" t="s">
        <v>42</v>
      </c>
      <c r="D44" s="31">
        <v>1045</v>
      </c>
    </row>
    <row r="45" spans="2:4" x14ac:dyDescent="0.55000000000000004">
      <c r="B45" s="15">
        <v>41</v>
      </c>
      <c r="C45" s="16" t="s">
        <v>43</v>
      </c>
      <c r="D45" s="32">
        <v>192</v>
      </c>
    </row>
    <row r="46" spans="2:4" x14ac:dyDescent="0.55000000000000004">
      <c r="B46" s="15">
        <v>42</v>
      </c>
      <c r="C46" s="16" t="s">
        <v>44</v>
      </c>
      <c r="D46" s="32">
        <v>205</v>
      </c>
    </row>
    <row r="47" spans="2:4" x14ac:dyDescent="0.55000000000000004">
      <c r="B47" s="15">
        <v>43</v>
      </c>
      <c r="C47" s="16" t="s">
        <v>45</v>
      </c>
      <c r="D47" s="32">
        <v>371</v>
      </c>
    </row>
    <row r="48" spans="2:4" x14ac:dyDescent="0.55000000000000004">
      <c r="B48" s="15">
        <v>44</v>
      </c>
      <c r="C48" s="16" t="s">
        <v>46</v>
      </c>
      <c r="D48" s="32">
        <v>186</v>
      </c>
    </row>
    <row r="49" spans="2:4" x14ac:dyDescent="0.55000000000000004">
      <c r="B49" s="15">
        <v>45</v>
      </c>
      <c r="C49" s="16" t="s">
        <v>47</v>
      </c>
      <c r="D49" s="32">
        <v>201</v>
      </c>
    </row>
    <row r="50" spans="2:4" x14ac:dyDescent="0.55000000000000004">
      <c r="B50" s="15">
        <v>46</v>
      </c>
      <c r="C50" s="16" t="s">
        <v>48</v>
      </c>
      <c r="D50" s="32">
        <v>211</v>
      </c>
    </row>
    <row r="51" spans="2:4" x14ac:dyDescent="0.55000000000000004">
      <c r="B51" s="15">
        <v>47</v>
      </c>
      <c r="C51" s="16" t="s">
        <v>49</v>
      </c>
      <c r="D51" s="32">
        <v>172</v>
      </c>
    </row>
    <row r="52" spans="2:4" x14ac:dyDescent="0.55000000000000004">
      <c r="B52" s="72" t="s">
        <v>50</v>
      </c>
      <c r="C52" s="73"/>
      <c r="D52" s="33">
        <v>21535</v>
      </c>
    </row>
  </sheetData>
  <mergeCells count="1">
    <mergeCell ref="B52:C52"/>
  </mergeCells>
  <phoneticPr fontId="3"/>
  <pageMargins left="0.7" right="0.7" top="0.75" bottom="0.75" header="0.3" footer="0.3"/>
  <pageSetup paperSize="9" scale="76"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H13"/>
  <sheetViews>
    <sheetView showGridLines="0" zoomScale="85" zoomScaleNormal="85" workbookViewId="0">
      <pane xSplit="2" topLeftCell="C1" activePane="topRight" state="frozen"/>
      <selection pane="topRight" activeCell="B3" sqref="B3"/>
    </sheetView>
  </sheetViews>
  <sheetFormatPr defaultRowHeight="18" x14ac:dyDescent="0.55000000000000004"/>
  <cols>
    <col min="1" max="1" width="3.08203125" customWidth="1"/>
    <col min="2" max="2" width="20.5" customWidth="1"/>
    <col min="3" max="8" width="12.58203125" customWidth="1"/>
  </cols>
  <sheetData>
    <row r="3" spans="2:8" x14ac:dyDescent="0.55000000000000004">
      <c r="B3" s="17" t="s">
        <v>120</v>
      </c>
      <c r="G3" s="24"/>
      <c r="H3" s="24" t="s">
        <v>64</v>
      </c>
    </row>
    <row r="4" spans="2:8" x14ac:dyDescent="0.55000000000000004">
      <c r="B4" s="12"/>
      <c r="C4" s="2" t="s">
        <v>58</v>
      </c>
      <c r="D4" s="2" t="s">
        <v>59</v>
      </c>
      <c r="E4" s="2" t="s">
        <v>60</v>
      </c>
      <c r="F4" s="2" t="s">
        <v>61</v>
      </c>
      <c r="G4" s="2" t="s">
        <v>62</v>
      </c>
      <c r="H4" s="2" t="s">
        <v>63</v>
      </c>
    </row>
    <row r="5" spans="2:8" x14ac:dyDescent="0.55000000000000004">
      <c r="B5" s="20" t="s">
        <v>52</v>
      </c>
      <c r="C5" s="21">
        <v>20876</v>
      </c>
      <c r="D5" s="21">
        <v>20955</v>
      </c>
      <c r="E5" s="21">
        <v>21167</v>
      </c>
      <c r="F5" s="21">
        <v>21327</v>
      </c>
      <c r="G5" s="21">
        <v>21402</v>
      </c>
      <c r="H5" s="34">
        <v>21535</v>
      </c>
    </row>
    <row r="6" spans="2:8" x14ac:dyDescent="0.55000000000000004">
      <c r="B6" s="19" t="s">
        <v>53</v>
      </c>
      <c r="C6" s="18">
        <v>14659</v>
      </c>
      <c r="D6" s="18">
        <v>14444</v>
      </c>
      <c r="E6" s="18">
        <v>14476</v>
      </c>
      <c r="F6" s="18">
        <v>14656</v>
      </c>
      <c r="G6" s="18">
        <v>14631</v>
      </c>
      <c r="H6" s="35">
        <v>14643</v>
      </c>
    </row>
    <row r="7" spans="2:8" x14ac:dyDescent="0.55000000000000004">
      <c r="B7" s="20" t="s">
        <v>54</v>
      </c>
      <c r="C7" s="21">
        <v>16430</v>
      </c>
      <c r="D7" s="21">
        <v>16611</v>
      </c>
      <c r="E7" s="21">
        <v>16646</v>
      </c>
      <c r="F7" s="21">
        <v>16569</v>
      </c>
      <c r="G7" s="21">
        <v>16533</v>
      </c>
      <c r="H7" s="34">
        <v>16271</v>
      </c>
    </row>
    <row r="8" spans="2:8" x14ac:dyDescent="0.55000000000000004">
      <c r="B8" s="19" t="s">
        <v>55</v>
      </c>
      <c r="C8" s="18">
        <v>4014</v>
      </c>
      <c r="D8" s="18">
        <v>3450</v>
      </c>
      <c r="E8" s="18">
        <v>3608</v>
      </c>
      <c r="F8" s="18">
        <v>3379</v>
      </c>
      <c r="G8" s="18">
        <v>3286</v>
      </c>
      <c r="H8" s="35">
        <f>H9-H5-H6-H7</f>
        <v>3208</v>
      </c>
    </row>
    <row r="9" spans="2:8" x14ac:dyDescent="0.55000000000000004">
      <c r="B9" s="22" t="s">
        <v>56</v>
      </c>
      <c r="C9" s="23">
        <v>55979</v>
      </c>
      <c r="D9" s="23">
        <v>55460</v>
      </c>
      <c r="E9" s="23">
        <v>55897</v>
      </c>
      <c r="F9" s="23">
        <v>55931</v>
      </c>
      <c r="G9" s="23">
        <v>55852</v>
      </c>
      <c r="H9" s="36">
        <v>55657</v>
      </c>
    </row>
    <row r="11" spans="2:8" x14ac:dyDescent="0.55000000000000004">
      <c r="B11" t="s">
        <v>65</v>
      </c>
    </row>
    <row r="12" spans="2:8" x14ac:dyDescent="0.55000000000000004">
      <c r="B12" t="s">
        <v>66</v>
      </c>
    </row>
    <row r="13" spans="2:8" x14ac:dyDescent="0.55000000000000004">
      <c r="B13" t="s">
        <v>67</v>
      </c>
    </row>
  </sheetData>
  <phoneticPr fontId="3"/>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19a2612-270d-4ce4-bd46-d64e2c61163d">
      <Terms xmlns="http://schemas.microsoft.com/office/infopath/2007/PartnerControls"/>
    </lcf76f155ced4ddcb4097134ff3c332f>
    <TaxCatchAll xmlns="a4dd1b61-27d8-4857-bdc3-e4dd45adb2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8249A2CC81B3849A54069839FAE4AC1" ma:contentTypeVersion="14" ma:contentTypeDescription="新しいドキュメントを作成します。" ma:contentTypeScope="" ma:versionID="7fcb3d3f95ed1720e2ae59fac72917d8">
  <xsd:schema xmlns:xsd="http://www.w3.org/2001/XMLSchema" xmlns:xs="http://www.w3.org/2001/XMLSchema" xmlns:p="http://schemas.microsoft.com/office/2006/metadata/properties" xmlns:ns2="219a2612-270d-4ce4-bd46-d64e2c61163d" xmlns:ns3="a4dd1b61-27d8-4857-bdc3-e4dd45adb2f2" targetNamespace="http://schemas.microsoft.com/office/2006/metadata/properties" ma:root="true" ma:fieldsID="3df42cee4b9343253b26de785f309ced" ns2:_="" ns3:_="">
    <xsd:import namespace="219a2612-270d-4ce4-bd46-d64e2c61163d"/>
    <xsd:import namespace="a4dd1b61-27d8-4857-bdc3-e4dd45adb2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a2612-270d-4ce4-bd46-d64e2c6116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e6a68fe8-50b8-45ca-9c70-22a0a15e6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4dd1b61-27d8-4857-bdc3-e4dd45adb2f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c4a2f37-d186-4ecf-848b-fef961092bef}" ma:internalName="TaxCatchAll" ma:showField="CatchAllData" ma:web="a4dd1b61-27d8-4857-bdc3-e4dd45adb2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B32B5-3CF3-485A-9D73-E300445124C1}">
  <ds:schemaRefs>
    <ds:schemaRef ds:uri="761b6193-3cc7-4f00-a86d-b302c6f748e0"/>
    <ds:schemaRef ds:uri="5d5c47a5-0477-46c2-9205-022586875916"/>
    <ds:schemaRef ds:uri="http://purl.org/dc/dcmitype/"/>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schemas.microsoft.com/office/2006/metadata/properties"/>
    <ds:schemaRef ds:uri="219a2612-270d-4ce4-bd46-d64e2c61163d"/>
    <ds:schemaRef ds:uri="a4dd1b61-27d8-4857-bdc3-e4dd45adb2f2"/>
  </ds:schemaRefs>
</ds:datastoreItem>
</file>

<file path=customXml/itemProps2.xml><?xml version="1.0" encoding="utf-8"?>
<ds:datastoreItem xmlns:ds="http://schemas.openxmlformats.org/officeDocument/2006/customXml" ds:itemID="{15683B44-70A2-4EAE-991F-140D16BCA17F}">
  <ds:schemaRefs>
    <ds:schemaRef ds:uri="http://schemas.microsoft.com/sharepoint/v3/contenttype/forms"/>
  </ds:schemaRefs>
</ds:datastoreItem>
</file>

<file path=customXml/itemProps3.xml><?xml version="1.0" encoding="utf-8"?>
<ds:datastoreItem xmlns:ds="http://schemas.openxmlformats.org/officeDocument/2006/customXml" ds:itemID="{0CC84D3B-CFA0-4418-B09A-BA2DFF756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a2612-270d-4ce4-bd46-d64e2c61163d"/>
    <ds:schemaRef ds:uri="a4dd1b61-27d8-4857-bdc3-e4dd45adb2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11-year transition</vt:lpstr>
      <vt:lpstr>Sales by merchandise category</vt:lpstr>
      <vt:lpstr>Store network</vt:lpstr>
      <vt:lpstr>Number of major CVS chains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2024-06-07T01:09:56Z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0x01010028249A2CC81B3849A54069839FAE4AC1</vt:lpwstr>
  </property>
  <property fmtid="{D5CDD505-2E9C-101B-9397-08002B2CF9AE}" pid="3" name="Order">
    <vt:r8>178900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