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defaultThemeVersion="124226"/>
  <xr:revisionPtr revIDLastSave="0" documentId="13_ncr:1_{5FB52AFB-8096-43E3-8943-98005E219454}" xr6:coauthVersionLast="47" xr6:coauthVersionMax="47" xr10:uidLastSave="{00000000-0000-0000-0000-000000000000}"/>
  <bookViews>
    <workbookView xWindow="780" yWindow="780" windowWidth="16365" windowHeight="9990" xr2:uid="{00000000-000D-0000-FFFF-FFFF00000000}"/>
  </bookViews>
  <sheets>
    <sheet name="Segments" sheetId="1" r:id="rId1"/>
  </sheets>
  <definedNames>
    <definedName name="_xlnm.Print_Area" localSheetId="0">Segments!$A$1:$G$85</definedName>
    <definedName name="_xlnm.Print_Titles" localSheetId="0">Segments!$1:$2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G26" i="1" s="1"/>
  <c r="G40" i="1" s="1"/>
  <c r="G52" i="1" s="1"/>
  <c r="G65" i="1" s="1"/>
  <c r="G73" i="1" s="1"/>
</calcChain>
</file>

<file path=xl/sharedStrings.xml><?xml version="1.0" encoding="utf-8"?>
<sst xmlns="http://schemas.openxmlformats.org/spreadsheetml/2006/main" count="108" uniqueCount="34">
  <si>
    <t>Segment Information</t>
    <phoneticPr fontId="3"/>
  </si>
  <si>
    <t>Seven &amp; i Holdings and its consolidated subsidiaries for the fiscal years ended February 28 or 29.</t>
    <phoneticPr fontId="3"/>
  </si>
  <si>
    <r>
      <rPr>
        <b/>
        <sz val="11"/>
        <rFont val="ＭＳ Ｐゴシック"/>
        <family val="3"/>
        <charset val="128"/>
      </rPr>
      <t>【</t>
    </r>
    <r>
      <rPr>
        <b/>
        <sz val="11"/>
        <rFont val="Times New Roman"/>
        <family val="1"/>
      </rPr>
      <t>Business Segments</t>
    </r>
    <r>
      <rPr>
        <b/>
        <sz val="11"/>
        <rFont val="ＭＳ Ｐゴシック"/>
        <family val="3"/>
        <charset val="128"/>
      </rPr>
      <t>】</t>
    </r>
    <phoneticPr fontId="3"/>
  </si>
  <si>
    <t>REVENUES FROM OPERATIONS</t>
    <phoneticPr fontId="3"/>
  </si>
  <si>
    <t>(Millions of yen)</t>
    <phoneticPr fontId="3"/>
  </si>
  <si>
    <t>Domestic convenience store operations</t>
  </si>
  <si>
    <t>Overseas convenience store operations</t>
  </si>
  <si>
    <t>Superstore operations</t>
  </si>
  <si>
    <t>Financial services</t>
  </si>
  <si>
    <t>Others</t>
  </si>
  <si>
    <t>Eliminations / corporate</t>
  </si>
  <si>
    <t>Total</t>
    <phoneticPr fontId="3"/>
  </si>
  <si>
    <t>OPERATING INCOME</t>
    <phoneticPr fontId="3"/>
  </si>
  <si>
    <t>ASSETS (at fiscal year-end)</t>
    <phoneticPr fontId="3"/>
  </si>
  <si>
    <t>CAPITAL EXPENDITURES</t>
    <phoneticPr fontId="3"/>
  </si>
  <si>
    <t>(Notes)  Capital expenditures include long-term leasehold deposits and advances for store construction.</t>
    <phoneticPr fontId="3"/>
  </si>
  <si>
    <t>DEPRECIATION AND AMORTIZATION</t>
    <phoneticPr fontId="3"/>
  </si>
  <si>
    <r>
      <rPr>
        <b/>
        <sz val="11"/>
        <rFont val="ＭＳ Ｐゴシック"/>
        <family val="3"/>
        <charset val="128"/>
      </rPr>
      <t>【</t>
    </r>
    <r>
      <rPr>
        <b/>
        <sz val="11"/>
        <rFont val="Times New Roman"/>
        <family val="1"/>
      </rPr>
      <t>Geographic Area Segments</t>
    </r>
    <r>
      <rPr>
        <b/>
        <sz val="11"/>
        <rFont val="ＭＳ Ｐゴシック"/>
        <family val="3"/>
        <charset val="128"/>
      </rPr>
      <t>】</t>
    </r>
    <phoneticPr fontId="3"/>
  </si>
  <si>
    <t>Japan</t>
    <phoneticPr fontId="3"/>
  </si>
  <si>
    <t>North America</t>
    <phoneticPr fontId="3"/>
  </si>
  <si>
    <t>Others</t>
    <phoneticPr fontId="3"/>
  </si>
  <si>
    <t>Eliminations</t>
    <phoneticPr fontId="3"/>
  </si>
  <si>
    <t>(Note)  "Others" consists of the business results in China, etc.</t>
    <phoneticPr fontId="3"/>
  </si>
  <si>
    <r>
      <rPr>
        <sz val="10"/>
        <rFont val="ＭＳ Ｐ明朝"/>
        <family val="1"/>
        <charset val="128"/>
      </rPr>
      <t>（</t>
    </r>
    <r>
      <rPr>
        <sz val="10"/>
        <rFont val="Times New Roman"/>
        <family val="1"/>
      </rPr>
      <t>Notes</t>
    </r>
    <r>
      <rPr>
        <sz val="10"/>
        <rFont val="ＭＳ Ｐ明朝"/>
        <family val="1"/>
        <charset val="128"/>
      </rPr>
      <t>）</t>
    </r>
    <r>
      <rPr>
        <sz val="10"/>
        <rFont val="Times New Roman"/>
        <family val="1"/>
      </rPr>
      <t xml:space="preserve"> “Partial Amendments to the Accounting Standard for Tax Effect Accounting” (ASBJ No.28; February 16, 2018), etc. have been applied from the beginning </t>
    </r>
    <phoneticPr fontId="3"/>
  </si>
  <si>
    <t xml:space="preserve">of the first quarter of the fiscal year ended February 29, 2020, and results for the fiscal year ended February 28, 2018 and February 28, 2019 are those after retrospective application. </t>
    <phoneticPr fontId="3"/>
  </si>
  <si>
    <t>FY2022</t>
    <phoneticPr fontId="3"/>
  </si>
  <si>
    <t>-</t>
  </si>
  <si>
    <t>-</t>
    <phoneticPr fontId="3"/>
  </si>
  <si>
    <t>FY2020</t>
    <phoneticPr fontId="3"/>
  </si>
  <si>
    <t>FY2019</t>
    <phoneticPr fontId="3"/>
  </si>
  <si>
    <t>FY2018</t>
    <phoneticPr fontId="3"/>
  </si>
  <si>
    <t>FY2021</t>
    <phoneticPr fontId="3"/>
  </si>
  <si>
    <t>(Note)  "Accounting Standard for Revenue Recognition" (ASBJ Statement No. 29, March 31, 2020), etc. have been applied from the fiscal year ending  February 28, 2023.</t>
    <phoneticPr fontId="3"/>
  </si>
  <si>
    <t>Department and 
specialty store operations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</si>
</sst>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\-#,##0;&quot;-&quot;"/>
    <numFmt numFmtId="177" formatCode="_-* #,##0\ _D_M_-;\-* #,##0\ _D_M_-;_-* &quot;-&quot;\ _D_M_-;_-@_-"/>
    <numFmt numFmtId="178" formatCode="_-* #,##0.00\ _D_M_-;\-* #,##0.00\ _D_M_-;_-* &quot;-&quot;??\ _D_M_-;_-@_-"/>
    <numFmt numFmtId="179" formatCode="&quot;$&quot;#,##0_);\(&quot;$&quot;#,##0\)"/>
    <numFmt numFmtId="180" formatCode="mm/dd/yy"/>
    <numFmt numFmtId="181" formatCode="#,##0_);\(#,##0\)"/>
  </numFmts>
  <fonts count="2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MS Serif"/>
      <family val="1"/>
    </font>
    <font>
      <sz val="10"/>
      <name val="Arial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Tms Rmn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sz val="14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0"/>
      <color theme="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0"/>
      <name val="ＭＳ Ｐ明朝"/>
      <family val="1"/>
      <charset val="128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>
      <alignment horizontal="center" vertical="center" wrapText="1"/>
    </xf>
    <xf numFmtId="176" fontId="5" fillId="0" borderId="0" applyFill="0" applyBorder="0" applyAlignment="0"/>
    <xf numFmtId="0" fontId="6" fillId="0" borderId="0" applyNumberFormat="0" applyAlignment="0">
      <alignment horizontal="left"/>
    </xf>
    <xf numFmtId="177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8" fillId="0" borderId="0" applyNumberFormat="0" applyAlignment="0">
      <alignment horizontal="left"/>
    </xf>
    <xf numFmtId="38" fontId="9" fillId="2" borderId="0" applyNumberFormat="0" applyBorder="0" applyAlignment="0" applyProtection="0"/>
    <xf numFmtId="0" fontId="10" fillId="0" borderId="2" applyNumberFormat="0" applyAlignment="0" applyProtection="0">
      <alignment horizontal="left" vertical="center"/>
    </xf>
    <xf numFmtId="0" fontId="10" fillId="0" borderId="3">
      <alignment horizontal="left" vertical="center"/>
    </xf>
    <xf numFmtId="10" fontId="9" fillId="3" borderId="1" applyNumberFormat="0" applyBorder="0" applyAlignment="0" applyProtection="0"/>
    <xf numFmtId="0" fontId="7" fillId="0" borderId="0"/>
    <xf numFmtId="10" fontId="7" fillId="0" borderId="0" applyFont="0" applyFill="0" applyBorder="0" applyAlignment="0" applyProtection="0"/>
    <xf numFmtId="179" fontId="11" fillId="0" borderId="0"/>
    <xf numFmtId="0" fontId="12" fillId="0" borderId="0" applyNumberFormat="0" applyFont="0" applyFill="0" applyBorder="0" applyAlignment="0" applyProtection="0">
      <alignment horizontal="left"/>
    </xf>
    <xf numFmtId="0" fontId="13" fillId="0" borderId="4">
      <alignment horizontal="center"/>
    </xf>
    <xf numFmtId="180" fontId="14" fillId="0" borderId="0" applyNumberFormat="0" applyFill="0" applyBorder="0" applyAlignment="0" applyProtection="0">
      <alignment horizontal="left"/>
    </xf>
    <xf numFmtId="40" fontId="15" fillId="0" borderId="0" applyBorder="0">
      <alignment horizontal="right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4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/>
  </cellStyleXfs>
  <cellXfs count="26">
    <xf numFmtId="0" fontId="0" fillId="0" borderId="0" xfId="0">
      <alignment vertical="center"/>
    </xf>
    <xf numFmtId="0" fontId="18" fillId="4" borderId="1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left" vertical="center"/>
    </xf>
    <xf numFmtId="0" fontId="20" fillId="0" borderId="0" xfId="0" applyFont="1">
      <alignment vertical="center"/>
    </xf>
    <xf numFmtId="0" fontId="21" fillId="0" borderId="0" xfId="0" applyFont="1" applyBorder="1">
      <alignment vertical="center"/>
    </xf>
    <xf numFmtId="0" fontId="19" fillId="0" borderId="0" xfId="0" applyFont="1" applyBorder="1">
      <alignment vertical="center"/>
    </xf>
    <xf numFmtId="0" fontId="19" fillId="0" borderId="0" xfId="0" applyFont="1" applyFill="1" applyBorder="1">
      <alignment vertical="center"/>
    </xf>
    <xf numFmtId="0" fontId="19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 applyBorder="1">
      <alignment vertical="center"/>
    </xf>
    <xf numFmtId="0" fontId="20" fillId="0" borderId="0" xfId="0" applyFont="1" applyBorder="1">
      <alignment vertical="center"/>
    </xf>
    <xf numFmtId="0" fontId="20" fillId="0" borderId="5" xfId="0" applyFont="1" applyBorder="1">
      <alignment vertical="center"/>
    </xf>
    <xf numFmtId="0" fontId="19" fillId="0" borderId="7" xfId="0" applyFont="1" applyBorder="1">
      <alignment vertical="center"/>
    </xf>
    <xf numFmtId="0" fontId="19" fillId="0" borderId="9" xfId="0" applyFont="1" applyBorder="1">
      <alignment vertical="center"/>
    </xf>
    <xf numFmtId="0" fontId="19" fillId="0" borderId="11" xfId="0" applyFont="1" applyBorder="1">
      <alignment vertical="center"/>
    </xf>
    <xf numFmtId="0" fontId="19" fillId="0" borderId="5" xfId="0" applyFont="1" applyBorder="1">
      <alignment vertical="center"/>
    </xf>
    <xf numFmtId="3" fontId="19" fillId="0" borderId="0" xfId="1" applyNumberFormat="1" applyFont="1" applyFill="1" applyBorder="1">
      <alignment vertical="center"/>
    </xf>
    <xf numFmtId="181" fontId="19" fillId="0" borderId="8" xfId="1" applyNumberFormat="1" applyFont="1" applyFill="1" applyBorder="1">
      <alignment vertical="center"/>
    </xf>
    <xf numFmtId="181" fontId="19" fillId="0" borderId="10" xfId="1" applyNumberFormat="1" applyFont="1" applyFill="1" applyBorder="1">
      <alignment vertical="center"/>
    </xf>
    <xf numFmtId="181" fontId="19" fillId="0" borderId="10" xfId="1" applyNumberFormat="1" applyFont="1" applyFill="1" applyBorder="1" applyAlignment="1">
      <alignment horizontal="right" vertical="center"/>
    </xf>
    <xf numFmtId="181" fontId="19" fillId="0" borderId="12" xfId="1" applyNumberFormat="1" applyFont="1" applyFill="1" applyBorder="1">
      <alignment vertical="center"/>
    </xf>
    <xf numFmtId="181" fontId="19" fillId="0" borderId="6" xfId="1" applyNumberFormat="1" applyFont="1" applyFill="1" applyBorder="1">
      <alignment vertical="center"/>
    </xf>
    <xf numFmtId="181" fontId="19" fillId="0" borderId="0" xfId="1" applyNumberFormat="1" applyFont="1" applyFill="1" applyBorder="1">
      <alignment vertical="center"/>
    </xf>
    <xf numFmtId="0" fontId="19" fillId="0" borderId="9" xfId="0" applyFont="1" applyBorder="1" applyAlignment="1">
      <alignment vertical="center" wrapText="1"/>
    </xf>
    <xf numFmtId="0" fontId="24" fillId="0" borderId="0" xfId="0" applyFont="1" applyBorder="1">
      <alignment vertical="center"/>
    </xf>
  </cellXfs>
  <cellStyles count="33">
    <cellStyle name="24" xfId="2" xr:uid="{00000000-0005-0000-0000-000000000000}"/>
    <cellStyle name="Calc Currency (0)" xfId="3" xr:uid="{00000000-0005-0000-0000-000001000000}"/>
    <cellStyle name="Copied" xfId="4" xr:uid="{00000000-0005-0000-0000-000002000000}"/>
    <cellStyle name="Dezimal [0]_pldt" xfId="5" xr:uid="{00000000-0005-0000-0000-000003000000}"/>
    <cellStyle name="Dezimal_pldt" xfId="6" xr:uid="{00000000-0005-0000-0000-000004000000}"/>
    <cellStyle name="Entered" xfId="7" xr:uid="{00000000-0005-0000-0000-000005000000}"/>
    <cellStyle name="Grey" xfId="8" xr:uid="{00000000-0005-0000-0000-000006000000}"/>
    <cellStyle name="Header1" xfId="9" xr:uid="{00000000-0005-0000-0000-000007000000}"/>
    <cellStyle name="Header2" xfId="10" xr:uid="{00000000-0005-0000-0000-000008000000}"/>
    <cellStyle name="Input [yellow]" xfId="11" xr:uid="{00000000-0005-0000-0000-000009000000}"/>
    <cellStyle name="Normal - Style1" xfId="12" xr:uid="{00000000-0005-0000-0000-00000A000000}"/>
    <cellStyle name="Percent [2]" xfId="13" xr:uid="{00000000-0005-0000-0000-00000B000000}"/>
    <cellStyle name="pricing" xfId="14" xr:uid="{00000000-0005-0000-0000-00000C000000}"/>
    <cellStyle name="PSChar" xfId="15" xr:uid="{00000000-0005-0000-0000-00000D000000}"/>
    <cellStyle name="PSHeading" xfId="16" xr:uid="{00000000-0005-0000-0000-00000E000000}"/>
    <cellStyle name="RevList" xfId="17" xr:uid="{00000000-0005-0000-0000-00000F000000}"/>
    <cellStyle name="Subtotal" xfId="18" xr:uid="{00000000-0005-0000-0000-000010000000}"/>
    <cellStyle name="パーセント 2" xfId="19" xr:uid="{00000000-0005-0000-0000-000011000000}"/>
    <cellStyle name="パーセント 2 2" xfId="20" xr:uid="{00000000-0005-0000-0000-000012000000}"/>
    <cellStyle name="パーセント 3" xfId="21" xr:uid="{00000000-0005-0000-0000-000013000000}"/>
    <cellStyle name="桁区切り" xfId="1" builtinId="6"/>
    <cellStyle name="桁区切り 2" xfId="22" xr:uid="{00000000-0005-0000-0000-000015000000}"/>
    <cellStyle name="桁区切り 2 2" xfId="23" xr:uid="{00000000-0005-0000-0000-000016000000}"/>
    <cellStyle name="桁区切り 3" xfId="24" xr:uid="{00000000-0005-0000-0000-000017000000}"/>
    <cellStyle name="桁区切り 4" xfId="25" xr:uid="{00000000-0005-0000-0000-000018000000}"/>
    <cellStyle name="標準" xfId="0" builtinId="0"/>
    <cellStyle name="標準 2" xfId="26" xr:uid="{00000000-0005-0000-0000-00001A000000}"/>
    <cellStyle name="標準 3" xfId="27" xr:uid="{00000000-0005-0000-0000-00001B000000}"/>
    <cellStyle name="標準 4" xfId="28" xr:uid="{00000000-0005-0000-0000-00001C000000}"/>
    <cellStyle name="標準 5" xfId="29" xr:uid="{00000000-0005-0000-0000-00001D000000}"/>
    <cellStyle name="標準 6" xfId="30" xr:uid="{00000000-0005-0000-0000-00001E000000}"/>
    <cellStyle name="標準 7" xfId="31" xr:uid="{00000000-0005-0000-0000-00001F000000}"/>
    <cellStyle name="未定義" xfId="32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G84"/>
  <sheetViews>
    <sheetView tabSelected="1" view="pageBreakPreview" zoomScaleNormal="100" zoomScaleSheetLayoutView="100" workbookViewId="0"/>
  </sheetViews>
  <sheetFormatPr defaultRowHeight="16.5" customHeight="1" x14ac:dyDescent="0.15"/>
  <cols>
    <col min="1" max="1" width="2.375" style="4" customWidth="1"/>
    <col min="2" max="2" width="31.625" style="6" customWidth="1"/>
    <col min="3" max="3" width="23.25" style="7" customWidth="1"/>
    <col min="4" max="7" width="23.25" style="8" customWidth="1"/>
    <col min="8" max="16384" width="9" style="8"/>
  </cols>
  <sheetData>
    <row r="1" spans="1:7" ht="16.5" customHeight="1" x14ac:dyDescent="0.15">
      <c r="B1" s="5" t="s">
        <v>0</v>
      </c>
    </row>
    <row r="2" spans="1:7" ht="16.5" customHeight="1" x14ac:dyDescent="0.15">
      <c r="A2" s="9"/>
      <c r="B2" s="3" t="s">
        <v>1</v>
      </c>
    </row>
    <row r="3" spans="1:7" ht="16.5" customHeight="1" x14ac:dyDescent="0.15">
      <c r="B3" s="10" t="s">
        <v>2</v>
      </c>
    </row>
    <row r="4" spans="1:7" ht="16.5" customHeight="1" x14ac:dyDescent="0.15">
      <c r="A4" s="8"/>
      <c r="B4" s="11" t="s">
        <v>3</v>
      </c>
      <c r="C4" s="2"/>
      <c r="D4" s="2"/>
      <c r="E4" s="2"/>
      <c r="F4" s="2"/>
      <c r="G4" s="2" t="s">
        <v>4</v>
      </c>
    </row>
    <row r="5" spans="1:7" s="4" customFormat="1" ht="16.5" customHeight="1" x14ac:dyDescent="0.15">
      <c r="B5" s="12"/>
      <c r="C5" s="1" t="s">
        <v>30</v>
      </c>
      <c r="D5" s="1" t="s">
        <v>29</v>
      </c>
      <c r="E5" s="1" t="s">
        <v>28</v>
      </c>
      <c r="F5" s="1" t="s">
        <v>31</v>
      </c>
      <c r="G5" s="1" t="s">
        <v>25</v>
      </c>
    </row>
    <row r="6" spans="1:7" ht="16.5" customHeight="1" x14ac:dyDescent="0.15">
      <c r="B6" s="13" t="s">
        <v>5</v>
      </c>
      <c r="C6" s="18">
        <v>955443</v>
      </c>
      <c r="D6" s="18">
        <v>971236</v>
      </c>
      <c r="E6" s="18">
        <v>920832</v>
      </c>
      <c r="F6" s="18">
        <v>873239</v>
      </c>
      <c r="G6" s="18">
        <v>890293</v>
      </c>
    </row>
    <row r="7" spans="1:7" ht="16.5" customHeight="1" x14ac:dyDescent="0.15">
      <c r="B7" s="14" t="s">
        <v>6</v>
      </c>
      <c r="C7" s="19">
        <v>2821053</v>
      </c>
      <c r="D7" s="19">
        <v>2739833</v>
      </c>
      <c r="E7" s="19">
        <v>2191383</v>
      </c>
      <c r="F7" s="19">
        <v>5194327</v>
      </c>
      <c r="G7" s="19">
        <v>8846163</v>
      </c>
    </row>
    <row r="8" spans="1:7" ht="16.5" customHeight="1" x14ac:dyDescent="0.15">
      <c r="B8" s="14" t="s">
        <v>7</v>
      </c>
      <c r="C8" s="19">
        <v>1902507</v>
      </c>
      <c r="D8" s="19">
        <v>1849121</v>
      </c>
      <c r="E8" s="19">
        <v>1810884</v>
      </c>
      <c r="F8" s="19">
        <v>1810728</v>
      </c>
      <c r="G8" s="19">
        <v>1449165</v>
      </c>
    </row>
    <row r="9" spans="1:7" ht="24" customHeight="1" x14ac:dyDescent="0.15">
      <c r="B9" s="24" t="s">
        <v>33</v>
      </c>
      <c r="C9" s="20" t="s">
        <v>27</v>
      </c>
      <c r="D9" s="19">
        <v>912060</v>
      </c>
      <c r="E9" s="19">
        <v>684660</v>
      </c>
      <c r="F9" s="19">
        <v>712282</v>
      </c>
      <c r="G9" s="19">
        <v>463739</v>
      </c>
    </row>
    <row r="10" spans="1:7" ht="16.5" customHeight="1" x14ac:dyDescent="0.15">
      <c r="B10" s="14" t="s">
        <v>8</v>
      </c>
      <c r="C10" s="19">
        <v>215007</v>
      </c>
      <c r="D10" s="19">
        <v>217367</v>
      </c>
      <c r="E10" s="19">
        <v>198927</v>
      </c>
      <c r="F10" s="19">
        <v>194399</v>
      </c>
      <c r="G10" s="19">
        <v>194295</v>
      </c>
    </row>
    <row r="11" spans="1:7" ht="16.5" customHeight="1" x14ac:dyDescent="0.15">
      <c r="B11" s="14" t="s">
        <v>9</v>
      </c>
      <c r="C11" s="19">
        <v>23720</v>
      </c>
      <c r="D11" s="19">
        <v>25202</v>
      </c>
      <c r="E11" s="19">
        <v>22011</v>
      </c>
      <c r="F11" s="19">
        <v>20340</v>
      </c>
      <c r="G11" s="19">
        <v>26044</v>
      </c>
    </row>
    <row r="12" spans="1:7" ht="16.5" customHeight="1" x14ac:dyDescent="0.15">
      <c r="B12" s="15" t="s">
        <v>10</v>
      </c>
      <c r="C12" s="21">
        <v>-74093</v>
      </c>
      <c r="D12" s="21">
        <v>-75695</v>
      </c>
      <c r="E12" s="21">
        <v>-66277</v>
      </c>
      <c r="F12" s="21">
        <v>-55567</v>
      </c>
      <c r="G12" s="21">
        <v>-58398</v>
      </c>
    </row>
    <row r="13" spans="1:7" ht="16.5" customHeight="1" x14ac:dyDescent="0.15">
      <c r="B13" s="16" t="s">
        <v>11</v>
      </c>
      <c r="C13" s="22">
        <v>6791215</v>
      </c>
      <c r="D13" s="22">
        <v>6644359</v>
      </c>
      <c r="E13" s="22">
        <v>5766718</v>
      </c>
      <c r="F13" s="22">
        <v>8749752</v>
      </c>
      <c r="G13" s="22">
        <v>11811303</v>
      </c>
    </row>
    <row r="14" spans="1:7" ht="16.5" customHeight="1" x14ac:dyDescent="0.15">
      <c r="D14" s="7"/>
      <c r="E14" s="7"/>
      <c r="F14" s="7"/>
      <c r="G14" s="7"/>
    </row>
    <row r="15" spans="1:7" ht="16.5" customHeight="1" x14ac:dyDescent="0.15">
      <c r="A15" s="8"/>
      <c r="B15" s="11" t="s">
        <v>12</v>
      </c>
      <c r="C15" s="2"/>
      <c r="D15" s="2"/>
      <c r="E15" s="2"/>
      <c r="F15" s="2"/>
      <c r="G15" s="2" t="str">
        <f>G4</f>
        <v>(Millions of yen)</v>
      </c>
    </row>
    <row r="16" spans="1:7" s="4" customFormat="1" ht="16.5" customHeight="1" x14ac:dyDescent="0.15">
      <c r="B16" s="12"/>
      <c r="C16" s="1" t="s">
        <v>30</v>
      </c>
      <c r="D16" s="1" t="s">
        <v>29</v>
      </c>
      <c r="E16" s="1" t="s">
        <v>28</v>
      </c>
      <c r="F16" s="1" t="s">
        <v>31</v>
      </c>
      <c r="G16" s="1" t="s">
        <v>25</v>
      </c>
    </row>
    <row r="17" spans="1:7" ht="16.5" customHeight="1" x14ac:dyDescent="0.15">
      <c r="B17" s="13" t="s">
        <v>5</v>
      </c>
      <c r="C17" s="18">
        <v>246721</v>
      </c>
      <c r="D17" s="18">
        <v>256601</v>
      </c>
      <c r="E17" s="18">
        <v>234258</v>
      </c>
      <c r="F17" s="18">
        <v>223396</v>
      </c>
      <c r="G17" s="18">
        <v>232033</v>
      </c>
    </row>
    <row r="18" spans="1:7" ht="16.5" customHeight="1" x14ac:dyDescent="0.15">
      <c r="B18" s="14" t="s">
        <v>6</v>
      </c>
      <c r="C18" s="19">
        <v>92266</v>
      </c>
      <c r="D18" s="19">
        <v>102001</v>
      </c>
      <c r="E18" s="19">
        <v>98097</v>
      </c>
      <c r="F18" s="19">
        <v>159866</v>
      </c>
      <c r="G18" s="19">
        <v>289703</v>
      </c>
    </row>
    <row r="19" spans="1:7" ht="16.5" customHeight="1" x14ac:dyDescent="0.15">
      <c r="B19" s="14" t="s">
        <v>7</v>
      </c>
      <c r="C19" s="19">
        <v>21173</v>
      </c>
      <c r="D19" s="19">
        <v>21307</v>
      </c>
      <c r="E19" s="19">
        <v>29683</v>
      </c>
      <c r="F19" s="19">
        <v>18791</v>
      </c>
      <c r="G19" s="19">
        <v>12107</v>
      </c>
    </row>
    <row r="20" spans="1:7" ht="24" customHeight="1" x14ac:dyDescent="0.15">
      <c r="B20" s="24" t="s">
        <v>33</v>
      </c>
      <c r="C20" s="20" t="s">
        <v>27</v>
      </c>
      <c r="D20" s="19">
        <v>8279</v>
      </c>
      <c r="E20" s="19">
        <v>-17444</v>
      </c>
      <c r="F20" s="19">
        <v>-8153</v>
      </c>
      <c r="G20" s="19">
        <v>3434</v>
      </c>
    </row>
    <row r="21" spans="1:7" ht="16.5" customHeight="1" x14ac:dyDescent="0.15">
      <c r="B21" s="14" t="s">
        <v>8</v>
      </c>
      <c r="C21" s="19">
        <v>52874</v>
      </c>
      <c r="D21" s="19">
        <v>53610</v>
      </c>
      <c r="E21" s="19">
        <v>48077</v>
      </c>
      <c r="F21" s="19">
        <v>37549</v>
      </c>
      <c r="G21" s="19">
        <v>37140</v>
      </c>
    </row>
    <row r="22" spans="1:7" ht="16.5" customHeight="1" x14ac:dyDescent="0.15">
      <c r="B22" s="14" t="s">
        <v>9</v>
      </c>
      <c r="C22" s="19">
        <v>2659</v>
      </c>
      <c r="D22" s="19">
        <v>1554</v>
      </c>
      <c r="E22" s="19">
        <v>1944</v>
      </c>
      <c r="F22" s="19">
        <v>-115</v>
      </c>
      <c r="G22" s="19">
        <v>-466</v>
      </c>
    </row>
    <row r="23" spans="1:7" ht="16.5" customHeight="1" x14ac:dyDescent="0.15">
      <c r="B23" s="15" t="s">
        <v>10</v>
      </c>
      <c r="C23" s="21">
        <v>-14515</v>
      </c>
      <c r="D23" s="21">
        <v>-16296</v>
      </c>
      <c r="E23" s="21">
        <v>-25911</v>
      </c>
      <c r="F23" s="21">
        <v>-43681</v>
      </c>
      <c r="G23" s="21">
        <v>-67432</v>
      </c>
    </row>
    <row r="24" spans="1:7" ht="16.5" customHeight="1" x14ac:dyDescent="0.15">
      <c r="B24" s="16" t="s">
        <v>11</v>
      </c>
      <c r="C24" s="22">
        <v>411596</v>
      </c>
      <c r="D24" s="22">
        <v>424266</v>
      </c>
      <c r="E24" s="22">
        <v>366329</v>
      </c>
      <c r="F24" s="22">
        <v>387653</v>
      </c>
      <c r="G24" s="22">
        <v>506521</v>
      </c>
    </row>
    <row r="25" spans="1:7" ht="16.5" customHeight="1" x14ac:dyDescent="0.15">
      <c r="D25" s="7"/>
      <c r="E25" s="7"/>
      <c r="F25" s="7"/>
      <c r="G25" s="7"/>
    </row>
    <row r="26" spans="1:7" ht="16.5" customHeight="1" x14ac:dyDescent="0.15">
      <c r="A26" s="8"/>
      <c r="B26" s="11" t="s">
        <v>13</v>
      </c>
      <c r="C26" s="2"/>
      <c r="D26" s="2"/>
      <c r="E26" s="2"/>
      <c r="F26" s="2"/>
      <c r="G26" s="2" t="str">
        <f>G15</f>
        <v>(Millions of yen)</v>
      </c>
    </row>
    <row r="27" spans="1:7" s="4" customFormat="1" ht="16.5" customHeight="1" x14ac:dyDescent="0.15">
      <c r="B27" s="12"/>
      <c r="C27" s="1" t="s">
        <v>30</v>
      </c>
      <c r="D27" s="1" t="s">
        <v>29</v>
      </c>
      <c r="E27" s="1" t="s">
        <v>28</v>
      </c>
      <c r="F27" s="1" t="s">
        <v>31</v>
      </c>
      <c r="G27" s="1" t="s">
        <v>25</v>
      </c>
    </row>
    <row r="28" spans="1:7" ht="16.5" customHeight="1" x14ac:dyDescent="0.15">
      <c r="B28" s="13" t="s">
        <v>5</v>
      </c>
      <c r="C28" s="18">
        <v>1147777</v>
      </c>
      <c r="D28" s="18">
        <v>1224157</v>
      </c>
      <c r="E28" s="18">
        <v>1227004</v>
      </c>
      <c r="F28" s="18">
        <v>1182328</v>
      </c>
      <c r="G28" s="18">
        <v>1204038</v>
      </c>
    </row>
    <row r="29" spans="1:7" ht="16.5" customHeight="1" x14ac:dyDescent="0.15">
      <c r="B29" s="14" t="s">
        <v>6</v>
      </c>
      <c r="C29" s="19">
        <v>1371383</v>
      </c>
      <c r="D29" s="19">
        <v>1401418</v>
      </c>
      <c r="E29" s="19">
        <v>2309842</v>
      </c>
      <c r="F29" s="19">
        <v>4126637</v>
      </c>
      <c r="G29" s="19">
        <v>5764895</v>
      </c>
    </row>
    <row r="30" spans="1:7" ht="16.5" customHeight="1" x14ac:dyDescent="0.15">
      <c r="B30" s="14" t="s">
        <v>7</v>
      </c>
      <c r="C30" s="19">
        <v>945406</v>
      </c>
      <c r="D30" s="19">
        <v>959853</v>
      </c>
      <c r="E30" s="19">
        <v>964187</v>
      </c>
      <c r="F30" s="19">
        <v>972803</v>
      </c>
      <c r="G30" s="19">
        <v>983632</v>
      </c>
    </row>
    <row r="31" spans="1:7" ht="24" customHeight="1" x14ac:dyDescent="0.15">
      <c r="B31" s="24" t="s">
        <v>33</v>
      </c>
      <c r="C31" s="20" t="s">
        <v>27</v>
      </c>
      <c r="D31" s="20" t="s">
        <v>26</v>
      </c>
      <c r="E31" s="19">
        <v>566491</v>
      </c>
      <c r="F31" s="19">
        <v>531990</v>
      </c>
      <c r="G31" s="19">
        <v>526288</v>
      </c>
    </row>
    <row r="32" spans="1:7" ht="16.5" customHeight="1" x14ac:dyDescent="0.15">
      <c r="B32" s="14" t="s">
        <v>8</v>
      </c>
      <c r="C32" s="19">
        <v>1514897</v>
      </c>
      <c r="D32" s="19">
        <v>1666038</v>
      </c>
      <c r="E32" s="19">
        <v>1788607</v>
      </c>
      <c r="F32" s="19">
        <v>1711943</v>
      </c>
      <c r="G32" s="19">
        <v>1905942</v>
      </c>
    </row>
    <row r="33" spans="1:7" ht="16.5" customHeight="1" x14ac:dyDescent="0.15">
      <c r="B33" s="14" t="s">
        <v>9</v>
      </c>
      <c r="C33" s="19">
        <v>159168</v>
      </c>
      <c r="D33" s="19">
        <v>160882</v>
      </c>
      <c r="E33" s="19">
        <v>34701</v>
      </c>
      <c r="F33" s="19">
        <v>36070</v>
      </c>
      <c r="G33" s="19">
        <v>39473</v>
      </c>
    </row>
    <row r="34" spans="1:7" ht="16.5" customHeight="1" x14ac:dyDescent="0.15">
      <c r="B34" s="15" t="s">
        <v>10</v>
      </c>
      <c r="C34" s="21">
        <v>194920</v>
      </c>
      <c r="D34" s="21">
        <v>138909</v>
      </c>
      <c r="E34" s="21">
        <v>55996</v>
      </c>
      <c r="F34" s="21">
        <v>177506</v>
      </c>
      <c r="G34" s="21">
        <v>126685</v>
      </c>
    </row>
    <row r="35" spans="1:7" ht="16.5" customHeight="1" x14ac:dyDescent="0.15">
      <c r="B35" s="16" t="s">
        <v>11</v>
      </c>
      <c r="C35" s="22">
        <v>5795065</v>
      </c>
      <c r="D35" s="22">
        <v>5996887</v>
      </c>
      <c r="E35" s="22">
        <v>6946832</v>
      </c>
      <c r="F35" s="22">
        <v>8739279</v>
      </c>
      <c r="G35" s="22">
        <v>10550956</v>
      </c>
    </row>
    <row r="36" spans="1:7" ht="4.5" customHeight="1" x14ac:dyDescent="0.15">
      <c r="C36" s="23"/>
      <c r="D36" s="23"/>
      <c r="E36" s="23"/>
      <c r="F36" s="23"/>
      <c r="G36" s="23"/>
    </row>
    <row r="37" spans="1:7" ht="16.5" customHeight="1" x14ac:dyDescent="0.15">
      <c r="B37" s="6" t="s">
        <v>23</v>
      </c>
      <c r="C37" s="23"/>
      <c r="D37" s="23"/>
      <c r="E37" s="23"/>
      <c r="F37" s="23"/>
      <c r="G37" s="23"/>
    </row>
    <row r="38" spans="1:7" ht="16.5" customHeight="1" x14ac:dyDescent="0.15">
      <c r="B38" s="6" t="s">
        <v>24</v>
      </c>
      <c r="D38" s="7"/>
      <c r="E38" s="7"/>
      <c r="F38" s="7"/>
      <c r="G38" s="7"/>
    </row>
    <row r="39" spans="1:7" ht="16.5" customHeight="1" x14ac:dyDescent="0.15">
      <c r="D39" s="7"/>
      <c r="E39" s="7"/>
      <c r="F39" s="7"/>
      <c r="G39" s="7"/>
    </row>
    <row r="40" spans="1:7" ht="16.5" customHeight="1" x14ac:dyDescent="0.15">
      <c r="A40" s="8"/>
      <c r="B40" s="11" t="s">
        <v>14</v>
      </c>
      <c r="C40" s="2"/>
      <c r="D40" s="2"/>
      <c r="E40" s="2"/>
      <c r="F40" s="2"/>
      <c r="G40" s="2" t="str">
        <f>G26</f>
        <v>(Millions of yen)</v>
      </c>
    </row>
    <row r="41" spans="1:7" s="4" customFormat="1" ht="16.5" customHeight="1" x14ac:dyDescent="0.15">
      <c r="B41" s="12"/>
      <c r="C41" s="1" t="s">
        <v>30</v>
      </c>
      <c r="D41" s="1" t="s">
        <v>29</v>
      </c>
      <c r="E41" s="1" t="s">
        <v>28</v>
      </c>
      <c r="F41" s="1" t="s">
        <v>31</v>
      </c>
      <c r="G41" s="1" t="s">
        <v>25</v>
      </c>
    </row>
    <row r="42" spans="1:7" ht="16.5" customHeight="1" x14ac:dyDescent="0.15">
      <c r="B42" s="13" t="s">
        <v>5</v>
      </c>
      <c r="C42" s="18">
        <v>115525</v>
      </c>
      <c r="D42" s="18">
        <v>104226</v>
      </c>
      <c r="E42" s="18">
        <v>129028</v>
      </c>
      <c r="F42" s="18">
        <v>99801</v>
      </c>
      <c r="G42" s="18">
        <v>95913</v>
      </c>
    </row>
    <row r="43" spans="1:7" ht="16.5" customHeight="1" x14ac:dyDescent="0.15">
      <c r="B43" s="14" t="s">
        <v>6</v>
      </c>
      <c r="C43" s="19">
        <v>288221</v>
      </c>
      <c r="D43" s="19">
        <v>134684</v>
      </c>
      <c r="E43" s="19">
        <v>145170</v>
      </c>
      <c r="F43" s="19">
        <v>178435</v>
      </c>
      <c r="G43" s="19">
        <v>188641</v>
      </c>
    </row>
    <row r="44" spans="1:7" ht="16.5" customHeight="1" x14ac:dyDescent="0.15">
      <c r="B44" s="14" t="s">
        <v>7</v>
      </c>
      <c r="C44" s="19">
        <v>61462</v>
      </c>
      <c r="D44" s="19">
        <v>47310</v>
      </c>
      <c r="E44" s="19">
        <v>48411</v>
      </c>
      <c r="F44" s="19">
        <v>62139</v>
      </c>
      <c r="G44" s="19">
        <v>54643</v>
      </c>
    </row>
    <row r="45" spans="1:7" ht="24" customHeight="1" x14ac:dyDescent="0.15">
      <c r="B45" s="24" t="s">
        <v>33</v>
      </c>
      <c r="C45" s="20" t="s">
        <v>27</v>
      </c>
      <c r="D45" s="19">
        <v>22398</v>
      </c>
      <c r="E45" s="19">
        <v>26160</v>
      </c>
      <c r="F45" s="19">
        <v>15090</v>
      </c>
      <c r="G45" s="19">
        <v>19292</v>
      </c>
    </row>
    <row r="46" spans="1:7" ht="16.5" customHeight="1" x14ac:dyDescent="0.15">
      <c r="B46" s="14" t="s">
        <v>8</v>
      </c>
      <c r="C46" s="19">
        <v>34918</v>
      </c>
      <c r="D46" s="19">
        <v>36099</v>
      </c>
      <c r="E46" s="19">
        <v>39328</v>
      </c>
      <c r="F46" s="19">
        <v>37323</v>
      </c>
      <c r="G46" s="19">
        <v>34223</v>
      </c>
    </row>
    <row r="47" spans="1:7" ht="16.5" customHeight="1" x14ac:dyDescent="0.15">
      <c r="B47" s="14" t="s">
        <v>9</v>
      </c>
      <c r="C47" s="19">
        <v>2931</v>
      </c>
      <c r="D47" s="19">
        <v>2798</v>
      </c>
      <c r="E47" s="19">
        <v>1760</v>
      </c>
      <c r="F47" s="19">
        <v>2323</v>
      </c>
      <c r="G47" s="19">
        <v>469</v>
      </c>
    </row>
    <row r="48" spans="1:7" ht="16.5" customHeight="1" x14ac:dyDescent="0.15">
      <c r="B48" s="15" t="s">
        <v>10</v>
      </c>
      <c r="C48" s="21">
        <v>10157</v>
      </c>
      <c r="D48" s="21">
        <v>14127</v>
      </c>
      <c r="E48" s="21">
        <v>-11771</v>
      </c>
      <c r="F48" s="21">
        <v>44516</v>
      </c>
      <c r="G48" s="21">
        <v>38778</v>
      </c>
    </row>
    <row r="49" spans="1:7" ht="16.5" customHeight="1" x14ac:dyDescent="0.15">
      <c r="B49" s="16" t="s">
        <v>11</v>
      </c>
      <c r="C49" s="22">
        <v>539328</v>
      </c>
      <c r="D49" s="22">
        <v>360909</v>
      </c>
      <c r="E49" s="22">
        <v>377299</v>
      </c>
      <c r="F49" s="22">
        <v>439630</v>
      </c>
      <c r="G49" s="22">
        <v>431961</v>
      </c>
    </row>
    <row r="50" spans="1:7" ht="16.5" customHeight="1" x14ac:dyDescent="0.15">
      <c r="B50" s="6" t="s">
        <v>15</v>
      </c>
      <c r="C50" s="17"/>
      <c r="D50" s="17"/>
      <c r="E50" s="17"/>
      <c r="F50" s="17"/>
      <c r="G50" s="17"/>
    </row>
    <row r="51" spans="1:7" ht="16.5" customHeight="1" x14ac:dyDescent="0.15">
      <c r="D51" s="7"/>
      <c r="E51" s="7"/>
      <c r="F51" s="7"/>
      <c r="G51" s="7"/>
    </row>
    <row r="52" spans="1:7" ht="16.5" customHeight="1" x14ac:dyDescent="0.15">
      <c r="A52" s="8"/>
      <c r="B52" s="11" t="s">
        <v>16</v>
      </c>
      <c r="C52" s="2"/>
      <c r="D52" s="2"/>
      <c r="E52" s="2"/>
      <c r="F52" s="2"/>
      <c r="G52" s="2" t="str">
        <f>G40</f>
        <v>(Millions of yen)</v>
      </c>
    </row>
    <row r="53" spans="1:7" s="4" customFormat="1" ht="16.5" customHeight="1" x14ac:dyDescent="0.15">
      <c r="B53" s="12"/>
      <c r="C53" s="1" t="s">
        <v>30</v>
      </c>
      <c r="D53" s="1" t="s">
        <v>29</v>
      </c>
      <c r="E53" s="1" t="s">
        <v>28</v>
      </c>
      <c r="F53" s="1" t="s">
        <v>31</v>
      </c>
      <c r="G53" s="1" t="s">
        <v>25</v>
      </c>
    </row>
    <row r="54" spans="1:7" ht="16.5" customHeight="1" x14ac:dyDescent="0.15">
      <c r="B54" s="13" t="s">
        <v>5</v>
      </c>
      <c r="C54" s="18">
        <v>72717</v>
      </c>
      <c r="D54" s="18">
        <v>76519</v>
      </c>
      <c r="E54" s="18">
        <v>79856</v>
      </c>
      <c r="F54" s="18">
        <v>80781</v>
      </c>
      <c r="G54" s="18">
        <v>85553</v>
      </c>
    </row>
    <row r="55" spans="1:7" ht="16.5" customHeight="1" x14ac:dyDescent="0.15">
      <c r="B55" s="14" t="s">
        <v>6</v>
      </c>
      <c r="C55" s="19">
        <v>76141</v>
      </c>
      <c r="D55" s="19">
        <v>77204</v>
      </c>
      <c r="E55" s="19">
        <v>81299</v>
      </c>
      <c r="F55" s="19">
        <v>127193</v>
      </c>
      <c r="G55" s="19">
        <v>192968</v>
      </c>
    </row>
    <row r="56" spans="1:7" ht="16.5" customHeight="1" x14ac:dyDescent="0.15">
      <c r="B56" s="14" t="s">
        <v>7</v>
      </c>
      <c r="C56" s="19">
        <v>24475</v>
      </c>
      <c r="D56" s="19">
        <v>26071</v>
      </c>
      <c r="E56" s="19">
        <v>26929</v>
      </c>
      <c r="F56" s="19">
        <v>28600</v>
      </c>
      <c r="G56" s="19">
        <v>35389</v>
      </c>
    </row>
    <row r="57" spans="1:7" ht="24" customHeight="1" x14ac:dyDescent="0.15">
      <c r="B57" s="24" t="s">
        <v>33</v>
      </c>
      <c r="C57" s="20" t="s">
        <v>27</v>
      </c>
      <c r="D57" s="19">
        <v>14335</v>
      </c>
      <c r="E57" s="19">
        <v>14598</v>
      </c>
      <c r="F57" s="19">
        <v>14460</v>
      </c>
      <c r="G57" s="19">
        <v>14034</v>
      </c>
    </row>
    <row r="58" spans="1:7" ht="16.5" customHeight="1" x14ac:dyDescent="0.15">
      <c r="B58" s="14" t="s">
        <v>8</v>
      </c>
      <c r="C58" s="19">
        <v>31072</v>
      </c>
      <c r="D58" s="19">
        <v>29031</v>
      </c>
      <c r="E58" s="19">
        <v>28766</v>
      </c>
      <c r="F58" s="19">
        <v>31783</v>
      </c>
      <c r="G58" s="19">
        <v>32227</v>
      </c>
    </row>
    <row r="59" spans="1:7" ht="16.5" customHeight="1" x14ac:dyDescent="0.15">
      <c r="B59" s="14" t="s">
        <v>9</v>
      </c>
      <c r="C59" s="19">
        <v>2267</v>
      </c>
      <c r="D59" s="19">
        <v>2447</v>
      </c>
      <c r="E59" s="19">
        <v>2269</v>
      </c>
      <c r="F59" s="19">
        <v>877</v>
      </c>
      <c r="G59" s="19">
        <v>950</v>
      </c>
    </row>
    <row r="60" spans="1:7" ht="16.5" customHeight="1" x14ac:dyDescent="0.15">
      <c r="B60" s="15" t="s">
        <v>10</v>
      </c>
      <c r="C60" s="21">
        <v>1651</v>
      </c>
      <c r="D60" s="21">
        <v>2238</v>
      </c>
      <c r="E60" s="21">
        <v>3038</v>
      </c>
      <c r="F60" s="21">
        <v>8865</v>
      </c>
      <c r="G60" s="21">
        <v>14973</v>
      </c>
    </row>
    <row r="61" spans="1:7" ht="16.5" customHeight="1" x14ac:dyDescent="0.15">
      <c r="B61" s="16" t="s">
        <v>11</v>
      </c>
      <c r="C61" s="22">
        <v>221133</v>
      </c>
      <c r="D61" s="22">
        <v>226475</v>
      </c>
      <c r="E61" s="22">
        <v>235504</v>
      </c>
      <c r="F61" s="22">
        <v>292561</v>
      </c>
      <c r="G61" s="22">
        <v>376097</v>
      </c>
    </row>
    <row r="62" spans="1:7" ht="16.5" customHeight="1" x14ac:dyDescent="0.15">
      <c r="D62" s="7"/>
      <c r="E62" s="7"/>
      <c r="F62" s="7"/>
      <c r="G62" s="7"/>
    </row>
    <row r="63" spans="1:7" ht="16.5" customHeight="1" x14ac:dyDescent="0.15">
      <c r="D63" s="7"/>
      <c r="E63" s="7"/>
      <c r="F63" s="7"/>
      <c r="G63" s="7"/>
    </row>
    <row r="64" spans="1:7" ht="16.5" customHeight="1" x14ac:dyDescent="0.15">
      <c r="B64" s="10" t="s">
        <v>17</v>
      </c>
      <c r="D64" s="7"/>
      <c r="E64" s="7"/>
      <c r="F64" s="7"/>
      <c r="G64" s="7"/>
    </row>
    <row r="65" spans="1:7" ht="16.5" customHeight="1" x14ac:dyDescent="0.15">
      <c r="A65" s="8"/>
      <c r="B65" s="11" t="s">
        <v>3</v>
      </c>
      <c r="C65" s="2"/>
      <c r="D65" s="2"/>
      <c r="E65" s="2"/>
      <c r="F65" s="2"/>
      <c r="G65" s="2" t="str">
        <f>G52</f>
        <v>(Millions of yen)</v>
      </c>
    </row>
    <row r="66" spans="1:7" s="4" customFormat="1" ht="16.5" customHeight="1" x14ac:dyDescent="0.15">
      <c r="B66" s="12"/>
      <c r="C66" s="1" t="s">
        <v>30</v>
      </c>
      <c r="D66" s="1" t="s">
        <v>29</v>
      </c>
      <c r="E66" s="1" t="s">
        <v>28</v>
      </c>
      <c r="F66" s="1" t="s">
        <v>31</v>
      </c>
      <c r="G66" s="1" t="s">
        <v>25</v>
      </c>
    </row>
    <row r="67" spans="1:7" ht="16.5" customHeight="1" x14ac:dyDescent="0.15">
      <c r="B67" s="13" t="s">
        <v>18</v>
      </c>
      <c r="C67" s="18">
        <v>3812200</v>
      </c>
      <c r="D67" s="18">
        <v>3745475</v>
      </c>
      <c r="E67" s="18">
        <v>3435146</v>
      </c>
      <c r="F67" s="18">
        <v>3468840</v>
      </c>
      <c r="G67" s="18">
        <v>2930711</v>
      </c>
    </row>
    <row r="68" spans="1:7" ht="16.5" customHeight="1" x14ac:dyDescent="0.15">
      <c r="B68" s="14" t="s">
        <v>19</v>
      </c>
      <c r="C68" s="19">
        <v>2862627</v>
      </c>
      <c r="D68" s="19">
        <v>2782055</v>
      </c>
      <c r="E68" s="19">
        <v>2232234</v>
      </c>
      <c r="F68" s="19">
        <v>5170053</v>
      </c>
      <c r="G68" s="19">
        <v>8824900</v>
      </c>
    </row>
    <row r="69" spans="1:7" ht="16.5" customHeight="1" x14ac:dyDescent="0.15">
      <c r="B69" s="14" t="s">
        <v>20</v>
      </c>
      <c r="C69" s="19">
        <v>117555</v>
      </c>
      <c r="D69" s="19">
        <v>118118</v>
      </c>
      <c r="E69" s="19">
        <v>100707</v>
      </c>
      <c r="F69" s="19">
        <v>112500</v>
      </c>
      <c r="G69" s="19">
        <v>71990</v>
      </c>
    </row>
    <row r="70" spans="1:7" ht="16.5" customHeight="1" x14ac:dyDescent="0.15">
      <c r="B70" s="14" t="s">
        <v>21</v>
      </c>
      <c r="C70" s="19">
        <v>-1167</v>
      </c>
      <c r="D70" s="19">
        <v>-1289</v>
      </c>
      <c r="E70" s="19">
        <v>-1371</v>
      </c>
      <c r="F70" s="19">
        <v>-1642</v>
      </c>
      <c r="G70" s="19">
        <v>-16299</v>
      </c>
    </row>
    <row r="71" spans="1:7" ht="16.5" customHeight="1" x14ac:dyDescent="0.15">
      <c r="B71" s="16" t="s">
        <v>11</v>
      </c>
      <c r="C71" s="22">
        <v>6791215</v>
      </c>
      <c r="D71" s="22">
        <v>6644359</v>
      </c>
      <c r="E71" s="22">
        <v>5766718</v>
      </c>
      <c r="F71" s="22">
        <v>8749752</v>
      </c>
      <c r="G71" s="22">
        <v>11811303</v>
      </c>
    </row>
    <row r="72" spans="1:7" ht="16.5" customHeight="1" x14ac:dyDescent="0.15">
      <c r="D72" s="7"/>
      <c r="E72" s="7"/>
      <c r="F72" s="7"/>
      <c r="G72" s="7"/>
    </row>
    <row r="73" spans="1:7" ht="16.5" customHeight="1" x14ac:dyDescent="0.15">
      <c r="A73" s="8"/>
      <c r="B73" s="11" t="s">
        <v>12</v>
      </c>
      <c r="C73" s="2"/>
      <c r="D73" s="2"/>
      <c r="E73" s="2"/>
      <c r="F73" s="2"/>
      <c r="G73" s="2" t="str">
        <f>G65</f>
        <v>(Millions of yen)</v>
      </c>
    </row>
    <row r="74" spans="1:7" s="4" customFormat="1" ht="16.5" customHeight="1" x14ac:dyDescent="0.15">
      <c r="B74" s="12"/>
      <c r="C74" s="1" t="s">
        <v>30</v>
      </c>
      <c r="D74" s="1" t="s">
        <v>29</v>
      </c>
      <c r="E74" s="1" t="s">
        <v>28</v>
      </c>
      <c r="F74" s="1" t="s">
        <v>31</v>
      </c>
      <c r="G74" s="1" t="s">
        <v>25</v>
      </c>
    </row>
    <row r="75" spans="1:7" ht="16.5" customHeight="1" x14ac:dyDescent="0.15">
      <c r="B75" s="13" t="s">
        <v>18</v>
      </c>
      <c r="C75" s="18">
        <v>319613</v>
      </c>
      <c r="D75" s="18">
        <v>321441</v>
      </c>
      <c r="E75" s="18">
        <v>266096</v>
      </c>
      <c r="F75" s="18">
        <v>227174</v>
      </c>
      <c r="G75" s="18">
        <v>235110</v>
      </c>
    </row>
    <row r="76" spans="1:7" ht="16.5" customHeight="1" x14ac:dyDescent="0.15">
      <c r="B76" s="14" t="s">
        <v>19</v>
      </c>
      <c r="C76" s="19">
        <v>90411</v>
      </c>
      <c r="D76" s="19">
        <v>101777</v>
      </c>
      <c r="E76" s="19">
        <v>99582</v>
      </c>
      <c r="F76" s="19">
        <v>159507</v>
      </c>
      <c r="G76" s="19">
        <v>287265</v>
      </c>
    </row>
    <row r="77" spans="1:7" ht="16.5" customHeight="1" x14ac:dyDescent="0.15">
      <c r="B77" s="14" t="s">
        <v>20</v>
      </c>
      <c r="C77" s="19">
        <v>1562</v>
      </c>
      <c r="D77" s="19">
        <v>1199</v>
      </c>
      <c r="E77" s="19">
        <v>805</v>
      </c>
      <c r="F77" s="19">
        <v>1029</v>
      </c>
      <c r="G77" s="19">
        <v>-1355</v>
      </c>
    </row>
    <row r="78" spans="1:7" ht="16.5" customHeight="1" x14ac:dyDescent="0.15">
      <c r="B78" s="14" t="s">
        <v>21</v>
      </c>
      <c r="C78" s="19">
        <v>9</v>
      </c>
      <c r="D78" s="19">
        <v>-152</v>
      </c>
      <c r="E78" s="19">
        <v>-154</v>
      </c>
      <c r="F78" s="19">
        <v>-58</v>
      </c>
      <c r="G78" s="19">
        <v>-14499</v>
      </c>
    </row>
    <row r="79" spans="1:7" ht="16.5" customHeight="1" x14ac:dyDescent="0.15">
      <c r="B79" s="16" t="s">
        <v>11</v>
      </c>
      <c r="C79" s="22">
        <v>411596</v>
      </c>
      <c r="D79" s="22">
        <v>424266</v>
      </c>
      <c r="E79" s="22">
        <v>366329</v>
      </c>
      <c r="F79" s="22">
        <v>387653</v>
      </c>
      <c r="G79" s="22">
        <v>506521</v>
      </c>
    </row>
    <row r="80" spans="1:7" ht="16.5" customHeight="1" x14ac:dyDescent="0.15">
      <c r="B80" s="6" t="s">
        <v>22</v>
      </c>
    </row>
    <row r="84" spans="2:2" ht="16.5" customHeight="1" x14ac:dyDescent="0.15">
      <c r="B84" s="25" t="s">
        <v>32</v>
      </c>
    </row>
  </sheetData>
  <phoneticPr fontId="3"/>
  <pageMargins left="0.70866141732283472" right="0.70866141732283472" top="0.55118110236220474" bottom="0.35433070866141736" header="0.31496062992125984" footer="0.31496062992125984"/>
  <pageSetup paperSize="9" scale="59" orientation="portrait" r:id="rId1"/>
  <rowBreaks count="1" manualBreakCount="1">
    <brk id="3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Segments</vt:lpstr>
      <vt:lpstr>Segments!Print_Area</vt:lpstr>
      <vt:lpstr>Segments!Print_Titles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2024-03-14T07:17:50Z</dcterms:created>
  <dcterms:modified xsi:type="dcterms:W3CDTF">2024-03-14T07:17:53Z</dcterms:modified>
  <cp:category/>
  <cp:contentStatus/>
</cp:coreProperties>
</file>